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0" windowWidth="19200" windowHeight="6590" activeTab="1"/>
  </bookViews>
  <sheets>
    <sheet name="Apr 12 - May 23 " sheetId="4" r:id="rId1"/>
    <sheet name="May 24 - Jul 4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2" i="5" l="1"/>
  <c r="B132" i="5"/>
  <c r="J131" i="5"/>
  <c r="Z119" i="5"/>
  <c r="B89" i="5"/>
  <c r="B90" i="5"/>
  <c r="AE88" i="5"/>
  <c r="Z76" i="5"/>
  <c r="B46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B4" i="5"/>
  <c r="J2" i="5"/>
  <c r="Z162" i="4"/>
  <c r="B132" i="4"/>
  <c r="Z119" i="4"/>
  <c r="B89" i="4"/>
  <c r="B90" i="4"/>
  <c r="AE88" i="4"/>
  <c r="Z76" i="4"/>
  <c r="B46" i="4"/>
  <c r="J45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B4" i="4"/>
  <c r="B47" i="4"/>
  <c r="AE45" i="4"/>
  <c r="J2" i="4"/>
  <c r="D133" i="5"/>
  <c r="E133" i="5"/>
  <c r="F133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J133" i="5"/>
  <c r="AK133" i="5"/>
  <c r="AL133" i="5"/>
  <c r="AM133" i="5"/>
  <c r="AN133" i="5"/>
  <c r="B133" i="5"/>
  <c r="AE131" i="5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E2" i="4"/>
  <c r="AE2" i="5"/>
  <c r="B47" i="5"/>
  <c r="AE45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J45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AK90" i="5"/>
  <c r="AL90" i="5"/>
  <c r="AM90" i="5"/>
  <c r="AN90" i="5"/>
  <c r="AO90" i="5"/>
  <c r="AP90" i="5"/>
  <c r="AQ90" i="5"/>
  <c r="AR90" i="5"/>
  <c r="AS90" i="5"/>
  <c r="J88" i="5"/>
  <c r="D90" i="4"/>
  <c r="E90" i="4"/>
  <c r="F90" i="4"/>
  <c r="G90" i="4"/>
  <c r="H90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AO90" i="4"/>
  <c r="AP90" i="4"/>
  <c r="AQ90" i="4"/>
  <c r="AR90" i="4"/>
  <c r="AS90" i="4"/>
  <c r="J88" i="4"/>
  <c r="D133" i="4"/>
  <c r="E133" i="4"/>
  <c r="F133" i="4"/>
  <c r="G133" i="4"/>
  <c r="H133" i="4"/>
  <c r="I133" i="4"/>
  <c r="J133" i="4"/>
  <c r="K133" i="4"/>
  <c r="L133" i="4"/>
  <c r="M133" i="4"/>
  <c r="N133" i="4"/>
  <c r="O133" i="4"/>
  <c r="P133" i="4"/>
  <c r="Q133" i="4"/>
  <c r="R133" i="4"/>
  <c r="S133" i="4"/>
  <c r="T133" i="4"/>
  <c r="U133" i="4"/>
  <c r="V133" i="4"/>
  <c r="W133" i="4"/>
  <c r="X133" i="4"/>
  <c r="Y133" i="4"/>
  <c r="Z133" i="4"/>
  <c r="AA133" i="4"/>
  <c r="AB133" i="4"/>
  <c r="AC133" i="4"/>
  <c r="AD133" i="4"/>
  <c r="AE133" i="4"/>
  <c r="AF133" i="4"/>
  <c r="AG133" i="4"/>
  <c r="AH133" i="4"/>
  <c r="AI133" i="4"/>
  <c r="AJ133" i="4"/>
  <c r="AK133" i="4"/>
  <c r="AL133" i="4"/>
  <c r="AM133" i="4"/>
  <c r="AN133" i="4"/>
  <c r="AO133" i="4"/>
  <c r="AP133" i="4"/>
  <c r="AQ133" i="4"/>
  <c r="AR133" i="4"/>
  <c r="AS133" i="4"/>
  <c r="J131" i="4"/>
  <c r="B133" i="4"/>
  <c r="AE131" i="4"/>
  <c r="AO133" i="5"/>
  <c r="AP133" i="5"/>
  <c r="AQ133" i="5"/>
  <c r="AR133" i="5"/>
  <c r="AS133" i="5"/>
</calcChain>
</file>

<file path=xl/comments1.xml><?xml version="1.0" encoding="utf-8"?>
<comments xmlns="http://schemas.openxmlformats.org/spreadsheetml/2006/main">
  <authors>
    <author>Washington State Patrol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#10 at 7a to work with Det. For Gun case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off early approved by 254 5/2/20</t>
        </r>
      </text>
    </comment>
    <comment ref="AI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CNT Interview </t>
        </r>
      </text>
    </comment>
    <comment ref="AS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05/17/2020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on 3/17/2020</t>
        </r>
      </text>
    </comment>
    <comment ref="AF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possible child event church 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#10 at 7a to work with Det. For Gun case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.53 mins OT DOL Hearing</t>
        </r>
      </text>
    </comment>
    <comment ref="X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.45mins OT for collision</t>
        </r>
      </text>
    </comment>
    <comment ref="Z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5/2/20</t>
        </r>
      </text>
    </comment>
    <comment ref="Q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.10 mins OT for paperwork</t>
        </r>
      </text>
    </comment>
    <comment ref="T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1.33 HRS OT Court </t>
        </r>
      </text>
    </comment>
    <comment ref="X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.50 mins OT for collision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on 4/7/20</t>
        </r>
      </text>
    </comment>
    <comment ref="L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2.3 HRS of OT for delayed vehicle maitan Ford took time to get approval. 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on 4/7/20-- .30 mins of OT for DOL hearing.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 04/26/2020</t>
        </r>
      </text>
    </comment>
    <comment ref="AR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Tri-Firearms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04/26/2020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OT due to DOL Hearing</t>
        </r>
      </text>
    </comment>
    <comment ref="P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.43 mins OT for DOL haering</t>
        </r>
      </text>
    </comment>
    <comment ref="U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Lt. Exam</t>
        </r>
      </text>
    </comment>
    <comment ref="AD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Cover East calls for Sgt. Bassett</t>
        </r>
      </text>
    </comment>
    <comment ref="AJ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worked 5 hrs of exchange time for leadership development</t>
        </r>
      </text>
    </comment>
    <comment ref="AQ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Lt. Exam Olympia </t>
        </r>
      </text>
    </comment>
    <comment ref="AR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Use 5 HRS of Exchange time from 05/14/2020</t>
        </r>
      </text>
    </comment>
    <comment ref="V5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New Car issue 10am</t>
        </r>
      </text>
    </comment>
    <comment ref="W132" authorId="0" shapeId="0">
      <text>
        <r>
          <rPr>
            <b/>
            <sz val="9"/>
            <color indexed="81"/>
            <rFont val="Tahoma"/>
            <family val="2"/>
          </rPr>
          <t>Black out date:LM</t>
        </r>
      </text>
    </comment>
    <comment ref="W135" authorId="0" shapeId="0">
      <text>
        <r>
          <rPr>
            <b/>
            <sz val="9"/>
            <color indexed="81"/>
            <rFont val="Tahoma"/>
            <family val="2"/>
          </rPr>
          <t>SWAT:LM</t>
        </r>
      </text>
    </comment>
    <comment ref="AG135" authorId="0" shapeId="0">
      <text>
        <r>
          <rPr>
            <b/>
            <sz val="9"/>
            <color indexed="81"/>
            <rFont val="Tahoma"/>
            <family val="2"/>
          </rPr>
          <t>SUV AT UNITED AUTO BODY IN ISSAQUAH:LM</t>
        </r>
      </text>
    </comment>
    <comment ref="W139" authorId="0" shapeId="0">
      <text>
        <r>
          <rPr>
            <b/>
            <sz val="9"/>
            <color indexed="81"/>
            <rFont val="Tahoma"/>
            <family val="2"/>
          </rPr>
          <t>RDF:L. Mosley</t>
        </r>
      </text>
    </comment>
    <comment ref="X139" authorId="0" shapeId="0">
      <text>
        <r>
          <rPr>
            <b/>
            <sz val="9"/>
            <color indexed="81"/>
            <rFont val="Tahoma"/>
            <family val="2"/>
          </rPr>
          <t>Approved 5.1.2020:LM</t>
        </r>
      </text>
    </comment>
    <comment ref="P141" authorId="0" shapeId="0">
      <text>
        <r>
          <rPr>
            <b/>
            <sz val="9"/>
            <color indexed="81"/>
            <rFont val="Tahoma"/>
            <family val="2"/>
          </rPr>
          <t>Approved 4.24.2020:LM</t>
        </r>
      </text>
    </comment>
    <comment ref="AK141" authorId="0" shapeId="0">
      <text>
        <r>
          <rPr>
            <b/>
            <sz val="9"/>
            <color indexed="81"/>
            <rFont val="Tahoma"/>
            <family val="2"/>
          </rPr>
          <t>2ND PICK:LM</t>
        </r>
      </text>
    </comment>
    <comment ref="W145" authorId="0" shapeId="0">
      <text>
        <r>
          <rPr>
            <b/>
            <sz val="9"/>
            <color indexed="81"/>
            <rFont val="Tahoma"/>
            <family val="2"/>
          </rPr>
          <t>RDF:LM</t>
        </r>
      </text>
    </comment>
    <comment ref="U152" authorId="0" shapeId="0">
      <text>
        <r>
          <rPr>
            <b/>
            <sz val="9"/>
            <color indexed="81"/>
            <rFont val="Tahoma"/>
            <family val="2"/>
          </rPr>
          <t>Lieutenant written exam @ #2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AD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RDF Debrief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254 approved on 05/25/2020</t>
        </r>
      </text>
    </comment>
    <comment ref="P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02/07/2020 Approved by 254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on 05082020
by 254</t>
        </r>
      </text>
    </comment>
    <comment ref="N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LECC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05152020</t>
        </r>
      </text>
    </comment>
    <comment ref="N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LECC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</t>
        </r>
      </text>
    </comment>
    <comment ref="AR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06/24/2020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</t>
        </r>
      </text>
    </comment>
    <comment ref="AO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First Vacation pick 06/09/2020</t>
        </r>
      </text>
    </comment>
    <comment ref="AD2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1300 firearms Black </t>
        </r>
      </text>
    </comment>
    <comment ref="J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SPOC</t>
        </r>
      </text>
    </comment>
    <comment ref="K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SPOC OT</t>
        </r>
      </text>
    </comment>
    <comment ref="L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SPOC OT</t>
        </r>
      </text>
    </comment>
    <comment ref="W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78 06092020</t>
        </r>
      </text>
    </comment>
    <comment ref="AC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Firearms 1100</t>
        </r>
      </text>
    </comment>
    <comment ref="AK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Sgt. Stewart covering calls for Sgt. Glover </t>
        </r>
      </text>
    </comment>
    <comment ref="AO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01/31/2020</t>
        </r>
      </text>
    </comment>
    <comment ref="AH2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Everett PD Sgt. Oral Board </t>
        </r>
      </text>
    </comment>
    <comment ref="AQ132" authorId="0" shapeId="0">
      <text>
        <r>
          <rPr>
            <b/>
            <sz val="9"/>
            <color indexed="81"/>
            <rFont val="Tahoma"/>
            <family val="2"/>
          </rPr>
          <t>12 hour shifts per 65 for road closures:LM</t>
        </r>
      </text>
    </comment>
    <comment ref="AR132" authorId="0" shapeId="0">
      <text>
        <r>
          <rPr>
            <b/>
            <sz val="9"/>
            <color indexed="81"/>
            <rFont val="Tahoma"/>
            <family val="2"/>
          </rPr>
          <t>Adjust for road closures per 65:LM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</rPr>
          <t>Approved 5/20/2020:LM</t>
        </r>
      </text>
    </comment>
    <comment ref="AO135" authorId="0" shapeId="0">
      <text>
        <r>
          <rPr>
            <b/>
            <sz val="9"/>
            <color indexed="81"/>
            <rFont val="Tahoma"/>
            <family val="2"/>
          </rPr>
          <t>FIRST PICK:LM</t>
        </r>
      </text>
    </comment>
    <comment ref="AQ137" authorId="0" shapeId="0">
      <text>
        <r>
          <rPr>
            <b/>
            <sz val="9"/>
            <color indexed="81"/>
            <rFont val="Tahoma"/>
            <family val="2"/>
          </rPr>
          <t>5K service:LM</t>
        </r>
      </text>
    </comment>
    <comment ref="W139" authorId="0" shapeId="0">
      <text>
        <r>
          <rPr>
            <b/>
            <sz val="9"/>
            <color indexed="81"/>
            <rFont val="Tahoma"/>
            <family val="2"/>
          </rPr>
          <t>Approved 6.11.2020:LM</t>
        </r>
      </text>
    </comment>
    <comment ref="AK139" authorId="0" shapeId="0">
      <text>
        <r>
          <rPr>
            <b/>
            <sz val="9"/>
            <color indexed="81"/>
            <rFont val="Tahoma"/>
            <family val="2"/>
          </rPr>
          <t>FTO refresher @ #2 @1300:LM</t>
        </r>
      </text>
    </comment>
    <comment ref="I141" authorId="0" shapeId="0">
      <text>
        <r>
          <rPr>
            <b/>
            <sz val="9"/>
            <color indexed="81"/>
            <rFont val="Tahoma"/>
            <family val="2"/>
          </rPr>
          <t>Requested 5.29.2020:LM</t>
        </r>
      </text>
    </comment>
    <comment ref="V141" authorId="0" shapeId="0">
      <text>
        <r>
          <rPr>
            <b/>
            <sz val="9"/>
            <color indexed="81"/>
            <rFont val="Tahoma"/>
            <family val="2"/>
          </rPr>
          <t>Approved 6/11/2020:LM</t>
        </r>
      </text>
    </comment>
    <comment ref="W141" authorId="0" shapeId="0">
      <text>
        <r>
          <rPr>
            <b/>
            <sz val="9"/>
            <color indexed="81"/>
            <rFont val="Tahoma"/>
            <family val="2"/>
          </rPr>
          <t>Adjust for oil change:LM</t>
        </r>
      </text>
    </comment>
    <comment ref="AJ141" authorId="0" shapeId="0">
      <text>
        <r>
          <rPr>
            <b/>
            <sz val="9"/>
            <color indexed="81"/>
            <rFont val="Tahoma"/>
            <family val="2"/>
          </rPr>
          <t>CO for rd closures:LM</t>
        </r>
      </text>
    </comment>
    <comment ref="AA143" authorId="0" shapeId="0">
      <text>
        <r>
          <rPr>
            <b/>
            <sz val="9"/>
            <color indexed="81"/>
            <rFont val="Tahoma"/>
            <family val="2"/>
          </rPr>
          <t>1ST PICK:LM</t>
        </r>
      </text>
    </comment>
    <comment ref="H145" authorId="0" shapeId="0">
      <text>
        <r>
          <rPr>
            <b/>
            <sz val="9"/>
            <color indexed="81"/>
            <rFont val="Tahoma"/>
            <family val="2"/>
          </rPr>
          <t xml:space="preserve">Approved 5/18/2020:LM
</t>
        </r>
      </text>
    </comment>
    <comment ref="AB145" authorId="0" shapeId="0">
      <text>
        <r>
          <rPr>
            <b/>
            <sz val="9"/>
            <color indexed="81"/>
            <rFont val="Tahoma"/>
            <family val="2"/>
          </rPr>
          <t>CALL OUT FOR PROTEST ROAD CLOSURE:LM</t>
        </r>
      </text>
    </comment>
    <comment ref="AC145" authorId="0" shapeId="0">
      <text>
        <r>
          <rPr>
            <b/>
            <sz val="9"/>
            <color indexed="81"/>
            <rFont val="Tahoma"/>
            <family val="2"/>
          </rPr>
          <t>CALL OUT FOR PROTEST ROAD CLOSURE:LM</t>
        </r>
      </text>
    </comment>
    <comment ref="AD145" authorId="0" shapeId="0">
      <text>
        <r>
          <rPr>
            <b/>
            <sz val="9"/>
            <color indexed="81"/>
            <rFont val="Tahoma"/>
            <family val="2"/>
          </rPr>
          <t>RDF Debrief @ Link @ 1400:LM</t>
        </r>
      </text>
    </comment>
    <comment ref="AJ145" authorId="0" shapeId="0">
      <text>
        <r>
          <rPr>
            <b/>
            <sz val="9"/>
            <color indexed="81"/>
            <rFont val="Tahoma"/>
            <family val="2"/>
          </rPr>
          <t>CO early for RD CLS:LM</t>
        </r>
      </text>
    </comment>
    <comment ref="AK145" authorId="0" shapeId="0">
      <text>
        <r>
          <rPr>
            <b/>
            <sz val="9"/>
            <color indexed="81"/>
            <rFont val="Tahoma"/>
            <family val="2"/>
          </rPr>
          <t>Approved 6.11.2020:LM</t>
        </r>
      </text>
    </comment>
    <comment ref="T147" authorId="0" shapeId="0">
      <text>
        <r>
          <rPr>
            <b/>
            <sz val="9"/>
            <color indexed="81"/>
            <rFont val="Tahoma"/>
            <family val="2"/>
          </rPr>
          <t xml:space="preserve">1st pick:LM
</t>
        </r>
      </text>
    </comment>
    <comment ref="AB147" authorId="0" shapeId="0">
      <text>
        <r>
          <rPr>
            <b/>
            <sz val="9"/>
            <color indexed="81"/>
            <rFont val="Tahoma"/>
            <family val="2"/>
          </rPr>
          <t>CALL OUT FOR PROTEST ROAD CLOSURE:LM</t>
        </r>
      </text>
    </comment>
    <comment ref="AC147" authorId="0" shapeId="0">
      <text>
        <r>
          <rPr>
            <sz val="9"/>
            <color indexed="81"/>
            <rFont val="Tahoma"/>
            <family val="2"/>
          </rPr>
          <t xml:space="preserve">CALL OUT FOR PROTEST ROAD CLOSURE:LM
</t>
        </r>
      </text>
    </comment>
    <comment ref="AI147" authorId="0" shapeId="0">
      <text>
        <r>
          <rPr>
            <b/>
            <sz val="9"/>
            <color indexed="81"/>
            <rFont val="Tahoma"/>
            <family val="2"/>
          </rPr>
          <t>Computer appt:LM</t>
        </r>
      </text>
    </comment>
    <comment ref="AJ147" authorId="0" shapeId="0">
      <text>
        <r>
          <rPr>
            <b/>
            <sz val="9"/>
            <color indexed="81"/>
            <rFont val="Tahoma"/>
            <family val="2"/>
          </rPr>
          <t xml:space="preserve">CO early for RD CLS:LM
</t>
        </r>
      </text>
    </comment>
    <comment ref="AR147" authorId="0" shapeId="0">
      <text>
        <r>
          <rPr>
            <b/>
            <sz val="9"/>
            <color indexed="81"/>
            <rFont val="Tahoma"/>
            <family val="2"/>
          </rPr>
          <t>Approved 6.23.2020:LM</t>
        </r>
      </text>
    </comment>
    <comment ref="AB152" authorId="0" shapeId="0">
      <text>
        <r>
          <rPr>
            <b/>
            <sz val="9"/>
            <color indexed="81"/>
            <rFont val="Tahoma"/>
            <family val="2"/>
          </rPr>
          <t>CALL OUT FOR PROTEST ROAD CLOSURE:LM</t>
        </r>
      </text>
    </comment>
    <comment ref="AC152" authorId="0" shapeId="0">
      <text>
        <r>
          <rPr>
            <b/>
            <sz val="9"/>
            <color indexed="81"/>
            <rFont val="Tahoma"/>
            <family val="2"/>
          </rPr>
          <t>Adjust for protesters:LM</t>
        </r>
      </text>
    </comment>
  </commentList>
</comments>
</file>

<file path=xl/sharedStrings.xml><?xml version="1.0" encoding="utf-8"?>
<sst xmlns="http://schemas.openxmlformats.org/spreadsheetml/2006/main" count="1621" uniqueCount="141">
  <si>
    <t>DETACHMENT  # 1</t>
  </si>
  <si>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</si>
  <si>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</si>
  <si>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</si>
  <si>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</si>
  <si>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</si>
  <si>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</si>
  <si>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</si>
  <si>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</si>
  <si>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</si>
  <si>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</si>
  <si>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</si>
  <si>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</si>
  <si>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</si>
  <si>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Mangialardi</t>
  </si>
  <si>
    <t>SERGEANT</t>
  </si>
  <si>
    <t>Glover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</si>
  <si>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</si>
  <si>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</si>
  <si>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</si>
  <si>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</si>
  <si>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</si>
  <si>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</si>
  <si>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</si>
  <si>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</si>
  <si>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</si>
  <si>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</si>
  <si>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</si>
  <si>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</si>
  <si>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</si>
  <si>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</si>
  <si>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</si>
  <si>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</si>
  <si>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</si>
  <si>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</si>
  <si>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</si>
  <si>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</si>
  <si>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</si>
  <si>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</si>
  <si>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</si>
  <si>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</si>
  <si>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</si>
  <si>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</si>
  <si>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</si>
  <si>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</si>
  <si>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</si>
  <si>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</si>
  <si>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</si>
  <si>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</si>
  <si>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</si>
  <si>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</si>
  <si>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</si>
  <si>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</si>
  <si>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</si>
  <si>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</si>
  <si>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</si>
  <si>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</si>
  <si>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</si>
  <si>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</si>
  <si>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</si>
  <si>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t>DETACHMENT  # 2</t>
  </si>
  <si>
    <t>Sanchez-Benitez</t>
  </si>
  <si>
    <t>Hooks</t>
  </si>
  <si>
    <t>STEWART</t>
  </si>
  <si>
    <t>DETACHMENT  # 3</t>
  </si>
  <si>
    <t>Newton</t>
  </si>
  <si>
    <t>Shaw</t>
  </si>
  <si>
    <t>YIM</t>
  </si>
  <si>
    <t>DETACHMENT  # 4</t>
  </si>
  <si>
    <t>MOSLEY</t>
  </si>
  <si>
    <t>Bergeron</t>
  </si>
  <si>
    <t>Anderegg</t>
  </si>
  <si>
    <t>Gagley</t>
  </si>
  <si>
    <t>Lawlor</t>
  </si>
  <si>
    <t>Washington</t>
  </si>
  <si>
    <t>Hammrich</t>
  </si>
  <si>
    <t>Mercer</t>
  </si>
  <si>
    <t>Miller</t>
  </si>
  <si>
    <t>Pronovost</t>
  </si>
  <si>
    <t>Jacobson</t>
  </si>
  <si>
    <t>Selvig</t>
  </si>
  <si>
    <t>Father's Day - Sunday, June 21</t>
  </si>
  <si>
    <t>Mother's Day - Sunday, May10</t>
  </si>
  <si>
    <t xml:space="preserve">Holidays: </t>
  </si>
  <si>
    <t>May 25, Memorial Day</t>
  </si>
  <si>
    <t>July 4, Independence Day</t>
  </si>
  <si>
    <t>HW</t>
  </si>
  <si>
    <t>6a</t>
  </si>
  <si>
    <t xml:space="preserve"> Allen</t>
  </si>
  <si>
    <t>Arata</t>
  </si>
  <si>
    <t>Chase</t>
  </si>
  <si>
    <t>Reynolds</t>
  </si>
  <si>
    <t>Malagon-Salinas</t>
  </si>
  <si>
    <t>5A</t>
  </si>
  <si>
    <t>6A</t>
  </si>
  <si>
    <t>7A</t>
  </si>
  <si>
    <t>5P</t>
  </si>
  <si>
    <t>6P</t>
  </si>
  <si>
    <t>7P</t>
  </si>
  <si>
    <t>4P</t>
  </si>
  <si>
    <t>12P</t>
  </si>
  <si>
    <t>5a</t>
  </si>
  <si>
    <t>7a</t>
  </si>
  <si>
    <t>SWAT</t>
  </si>
  <si>
    <t>Kurle (SWAT)</t>
  </si>
  <si>
    <t xml:space="preserve">Kurle (SWAT) </t>
  </si>
  <si>
    <t>McMurtray (RDF/FTO)</t>
  </si>
  <si>
    <t>RDF</t>
  </si>
  <si>
    <t>4A</t>
  </si>
  <si>
    <t>swat</t>
  </si>
  <si>
    <t>Dennis (RDF)</t>
  </si>
  <si>
    <t>4.17.20</t>
  </si>
  <si>
    <t>1ST TRIMESTER RANGE @1600 @BLK DIAMOND</t>
  </si>
  <si>
    <t>L</t>
  </si>
  <si>
    <t>1007/1069 CIT Training CJTC</t>
  </si>
  <si>
    <t>355/1007 LECC Seattle PD</t>
  </si>
  <si>
    <t>1069/ LECC Seattle PD</t>
  </si>
  <si>
    <t>1001/ 889 LECC Seattle PD</t>
  </si>
  <si>
    <t>CTW</t>
  </si>
  <si>
    <t>9A</t>
  </si>
  <si>
    <t>10A</t>
  </si>
  <si>
    <t>Stewart</t>
  </si>
  <si>
    <t>Gadd</t>
  </si>
  <si>
    <t>LT</t>
  </si>
  <si>
    <t>Golden</t>
  </si>
  <si>
    <t>Silver</t>
  </si>
  <si>
    <t>Fryberger</t>
  </si>
  <si>
    <t>10a</t>
  </si>
  <si>
    <t>1086 Firearms</t>
  </si>
  <si>
    <t>S</t>
  </si>
  <si>
    <t>Schenk</t>
  </si>
  <si>
    <t>Fanning</t>
  </si>
  <si>
    <t>355 Firearms</t>
  </si>
  <si>
    <t>rdf</t>
  </si>
  <si>
    <t>ACCESS</t>
  </si>
  <si>
    <t>2nd Tri Range @Blk Diamond 795, 571</t>
  </si>
  <si>
    <t>RDF Debrief @Century Link @ 1400</t>
  </si>
  <si>
    <t>254/1086 2nd Tri-Firearms</t>
  </si>
  <si>
    <t xml:space="preserve"> 319 Firearms</t>
  </si>
  <si>
    <t>LATE SGT</t>
  </si>
  <si>
    <t>L SGT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</si>
</sst>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37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sz val="10"/>
      <color rgb="FF7030A0"/>
      <name val="Segoe UI Semibold"/>
      <family val="2"/>
    </font>
    <font>
      <b/>
      <sz val="10"/>
      <color rgb="FF7030A0"/>
      <name val="Segoe UI Semibold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Arial"/>
      <family val="2"/>
    </font>
    <font>
      <sz val="11"/>
      <color rgb="FFFF0000"/>
      <name val="Space Bd BT"/>
    </font>
    <font>
      <sz val="10"/>
      <name val="Space Bd BT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D7C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8FCD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shrinkToFit="1"/>
    </xf>
    <xf numFmtId="0" fontId="13" fillId="0" borderId="24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1" fillId="0" borderId="0" xfId="0" applyFont="1" applyFill="1"/>
    <xf numFmtId="0" fontId="7" fillId="2" borderId="17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37" xfId="0" applyFont="1" applyFill="1" applyBorder="1" applyAlignment="1">
      <alignment horizontal="center" shrinkToFit="1"/>
    </xf>
    <xf numFmtId="0" fontId="7" fillId="0" borderId="17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shrinkToFit="1"/>
    </xf>
    <xf numFmtId="0" fontId="24" fillId="0" borderId="24" xfId="0" applyFont="1" applyFill="1" applyBorder="1" applyAlignment="1">
      <alignment horizontal="center" shrinkToFit="1"/>
    </xf>
    <xf numFmtId="0" fontId="24" fillId="0" borderId="25" xfId="0" applyFont="1" applyFill="1" applyBorder="1" applyAlignment="1">
      <alignment horizontal="center" shrinkToFit="1"/>
    </xf>
    <xf numFmtId="0" fontId="24" fillId="0" borderId="79" xfId="0" applyFont="1" applyFill="1" applyBorder="1" applyAlignment="1">
      <alignment horizontal="center" shrinkToFit="1"/>
    </xf>
    <xf numFmtId="0" fontId="24" fillId="0" borderId="78" xfId="0" applyFont="1" applyFill="1" applyBorder="1" applyAlignment="1">
      <alignment horizontal="center" shrinkToFit="1"/>
    </xf>
    <xf numFmtId="0" fontId="24" fillId="0" borderId="26" xfId="0" applyFont="1" applyFill="1" applyBorder="1" applyAlignment="1">
      <alignment horizontal="center" shrinkToFit="1"/>
    </xf>
    <xf numFmtId="0" fontId="14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25" fillId="0" borderId="80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78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26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29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9" fillId="0" borderId="19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 shrinkToFit="1"/>
    </xf>
    <xf numFmtId="0" fontId="24" fillId="0" borderId="37" xfId="0" applyFont="1" applyFill="1" applyBorder="1" applyAlignment="1">
      <alignment horizontal="center" shrinkToFit="1"/>
    </xf>
    <xf numFmtId="0" fontId="26" fillId="0" borderId="0" xfId="0" applyFont="1" applyFill="1" applyBorder="1" applyAlignment="1">
      <alignment horizontal="center" shrinkToFit="1"/>
    </xf>
    <xf numFmtId="0" fontId="27" fillId="10" borderId="19" xfId="0" applyFont="1" applyFill="1" applyBorder="1" applyAlignment="1">
      <alignment horizontal="center"/>
    </xf>
    <xf numFmtId="0" fontId="16" fillId="0" borderId="54" xfId="0" applyFont="1" applyBorder="1" applyAlignment="1">
      <alignment vertical="top"/>
    </xf>
    <xf numFmtId="0" fontId="16" fillId="0" borderId="55" xfId="0" applyFont="1" applyBorder="1" applyAlignment="1">
      <alignment vertical="top"/>
    </xf>
    <xf numFmtId="0" fontId="16" fillId="0" borderId="58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59" xfId="0" applyFont="1" applyBorder="1" applyAlignment="1">
      <alignment vertical="top"/>
    </xf>
    <xf numFmtId="0" fontId="16" fillId="0" borderId="72" xfId="0" applyFont="1" applyBorder="1" applyAlignment="1">
      <alignment vertical="top"/>
    </xf>
    <xf numFmtId="0" fontId="16" fillId="0" borderId="73" xfId="0" applyFont="1" applyBorder="1" applyAlignment="1">
      <alignment vertical="top"/>
    </xf>
    <xf numFmtId="0" fontId="16" fillId="0" borderId="74" xfId="0" applyFont="1" applyBorder="1" applyAlignment="1">
      <alignment vertical="top"/>
    </xf>
    <xf numFmtId="0" fontId="28" fillId="0" borderId="53" xfId="0" applyFont="1" applyBorder="1" applyAlignment="1">
      <alignment vertical="top"/>
    </xf>
    <xf numFmtId="0" fontId="29" fillId="0" borderId="0" xfId="0" applyFont="1"/>
    <xf numFmtId="0" fontId="30" fillId="0" borderId="0" xfId="0" applyFont="1"/>
    <xf numFmtId="0" fontId="27" fillId="10" borderId="21" xfId="0" applyFont="1" applyFill="1" applyBorder="1" applyAlignment="1">
      <alignment horizontal="center"/>
    </xf>
    <xf numFmtId="0" fontId="30" fillId="0" borderId="58" xfId="0" applyFont="1" applyBorder="1"/>
    <xf numFmtId="0" fontId="29" fillId="0" borderId="58" xfId="0" applyFont="1" applyBorder="1"/>
    <xf numFmtId="0" fontId="17" fillId="0" borderId="58" xfId="0" applyFont="1" applyBorder="1"/>
    <xf numFmtId="165" fontId="9" fillId="2" borderId="14" xfId="0" applyNumberFormat="1" applyFont="1" applyFill="1" applyBorder="1" applyAlignment="1">
      <alignment horizontal="center"/>
    </xf>
    <xf numFmtId="165" fontId="9" fillId="2" borderId="13" xfId="0" applyNumberFormat="1" applyFont="1" applyFill="1" applyBorder="1" applyAlignment="1">
      <alignment horizontal="center"/>
    </xf>
    <xf numFmtId="0" fontId="8" fillId="13" borderId="8" xfId="0" applyFont="1" applyFill="1" applyBorder="1" applyAlignment="1">
      <alignment horizontal="center"/>
    </xf>
    <xf numFmtId="0" fontId="8" fillId="13" borderId="9" xfId="0" applyFont="1" applyFill="1" applyBorder="1" applyAlignment="1">
      <alignment horizontal="center"/>
    </xf>
    <xf numFmtId="0" fontId="8" fillId="13" borderId="7" xfId="0" applyFont="1" applyFill="1" applyBorder="1" applyAlignment="1">
      <alignment horizontal="center"/>
    </xf>
    <xf numFmtId="165" fontId="9" fillId="13" borderId="13" xfId="0" applyNumberFormat="1" applyFont="1" applyFill="1" applyBorder="1" applyAlignment="1">
      <alignment horizontal="center"/>
    </xf>
    <xf numFmtId="165" fontId="9" fillId="13" borderId="14" xfId="0" applyNumberFormat="1" applyFont="1" applyFill="1" applyBorder="1" applyAlignment="1">
      <alignment horizontal="center"/>
    </xf>
    <xf numFmtId="165" fontId="9" fillId="13" borderId="12" xfId="0" applyNumberFormat="1" applyFont="1" applyFill="1" applyBorder="1" applyAlignment="1">
      <alignment horizontal="center"/>
    </xf>
    <xf numFmtId="0" fontId="8" fillId="12" borderId="8" xfId="0" applyFont="1" applyFill="1" applyBorder="1" applyAlignment="1">
      <alignment horizontal="center"/>
    </xf>
    <xf numFmtId="0" fontId="8" fillId="12" borderId="9" xfId="0" applyFont="1" applyFill="1" applyBorder="1" applyAlignment="1">
      <alignment horizontal="center"/>
    </xf>
    <xf numFmtId="165" fontId="9" fillId="12" borderId="13" xfId="0" applyNumberFormat="1" applyFont="1" applyFill="1" applyBorder="1" applyAlignment="1">
      <alignment horizontal="center"/>
    </xf>
    <xf numFmtId="165" fontId="9" fillId="12" borderId="14" xfId="0" applyNumberFormat="1" applyFont="1" applyFill="1" applyBorder="1" applyAlignment="1">
      <alignment horizontal="center"/>
    </xf>
    <xf numFmtId="0" fontId="8" fillId="14" borderId="8" xfId="0" applyFont="1" applyFill="1" applyBorder="1" applyAlignment="1">
      <alignment horizontal="center"/>
    </xf>
    <xf numFmtId="0" fontId="8" fillId="14" borderId="9" xfId="0" applyFont="1" applyFill="1" applyBorder="1" applyAlignment="1">
      <alignment horizontal="center"/>
    </xf>
    <xf numFmtId="0" fontId="8" fillId="14" borderId="7" xfId="0" applyFont="1" applyFill="1" applyBorder="1" applyAlignment="1">
      <alignment horizontal="center"/>
    </xf>
    <xf numFmtId="165" fontId="9" fillId="14" borderId="13" xfId="0" applyNumberFormat="1" applyFont="1" applyFill="1" applyBorder="1" applyAlignment="1">
      <alignment horizontal="center"/>
    </xf>
    <xf numFmtId="165" fontId="9" fillId="14" borderId="14" xfId="0" applyNumberFormat="1" applyFont="1" applyFill="1" applyBorder="1" applyAlignment="1">
      <alignment horizontal="center"/>
    </xf>
    <xf numFmtId="165" fontId="9" fillId="14" borderId="12" xfId="0" applyNumberFormat="1" applyFont="1" applyFill="1" applyBorder="1" applyAlignment="1">
      <alignment horizontal="center"/>
    </xf>
    <xf numFmtId="0" fontId="25" fillId="11" borderId="30" xfId="0" applyFont="1" applyFill="1" applyBorder="1" applyAlignment="1">
      <alignment horizontal="center" shrinkToFit="1"/>
    </xf>
    <xf numFmtId="0" fontId="25" fillId="11" borderId="80" xfId="0" applyFont="1" applyFill="1" applyBorder="1" applyAlignment="1">
      <alignment horizontal="center" shrinkToFit="1"/>
    </xf>
    <xf numFmtId="0" fontId="8" fillId="11" borderId="19" xfId="0" applyFont="1" applyFill="1" applyBorder="1" applyAlignment="1">
      <alignment horizontal="center"/>
    </xf>
    <xf numFmtId="0" fontId="8" fillId="15" borderId="8" xfId="0" applyFont="1" applyFill="1" applyBorder="1" applyAlignment="1">
      <alignment horizontal="center"/>
    </xf>
    <xf numFmtId="0" fontId="8" fillId="15" borderId="9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165" fontId="9" fillId="15" borderId="13" xfId="0" applyNumberFormat="1" applyFont="1" applyFill="1" applyBorder="1" applyAlignment="1">
      <alignment horizontal="center"/>
    </xf>
    <xf numFmtId="165" fontId="9" fillId="15" borderId="14" xfId="0" applyNumberFormat="1" applyFont="1" applyFill="1" applyBorder="1" applyAlignment="1">
      <alignment horizontal="center"/>
    </xf>
    <xf numFmtId="165" fontId="9" fillId="15" borderId="12" xfId="0" applyNumberFormat="1" applyFont="1" applyFill="1" applyBorder="1" applyAlignment="1">
      <alignment horizontal="center"/>
    </xf>
    <xf numFmtId="0" fontId="25" fillId="2" borderId="81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11" borderId="15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27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25" fillId="2" borderId="32" xfId="0" applyFont="1" applyFill="1" applyBorder="1" applyAlignment="1">
      <alignment horizontal="center" shrinkToFit="1"/>
    </xf>
    <xf numFmtId="0" fontId="31" fillId="0" borderId="23" xfId="0" applyFont="1" applyFill="1" applyBorder="1" applyAlignment="1">
      <alignment horizontal="center" shrinkToFit="1"/>
    </xf>
    <xf numFmtId="0" fontId="8" fillId="16" borderId="8" xfId="0" applyFont="1" applyFill="1" applyBorder="1" applyAlignment="1">
      <alignment horizontal="center"/>
    </xf>
    <xf numFmtId="0" fontId="8" fillId="16" borderId="19" xfId="0" applyFont="1" applyFill="1" applyBorder="1" applyAlignment="1">
      <alignment horizontal="center"/>
    </xf>
    <xf numFmtId="0" fontId="25" fillId="16" borderId="80" xfId="0" applyFont="1" applyFill="1" applyBorder="1" applyAlignment="1">
      <alignment horizontal="center" shrinkToFit="1"/>
    </xf>
    <xf numFmtId="0" fontId="25" fillId="16" borderId="30" xfId="0" applyFont="1" applyFill="1" applyBorder="1" applyAlignment="1">
      <alignment horizontal="center" shrinkToFit="1"/>
    </xf>
    <xf numFmtId="0" fontId="31" fillId="0" borderId="30" xfId="0" applyFont="1" applyFill="1" applyBorder="1" applyAlignment="1">
      <alignment horizontal="center" shrinkToFit="1"/>
    </xf>
    <xf numFmtId="0" fontId="25" fillId="16" borderId="81" xfId="0" applyFont="1" applyFill="1" applyBorder="1" applyAlignment="1">
      <alignment horizontal="center" shrinkToFit="1"/>
    </xf>
    <xf numFmtId="0" fontId="25" fillId="6" borderId="80" xfId="0" applyFont="1" applyFill="1" applyBorder="1" applyAlignment="1">
      <alignment horizontal="center" shrinkToFit="1"/>
    </xf>
    <xf numFmtId="0" fontId="25" fillId="6" borderId="81" xfId="0" applyFont="1" applyFill="1" applyBorder="1" applyAlignment="1">
      <alignment horizontal="center" shrinkToFit="1"/>
    </xf>
    <xf numFmtId="0" fontId="25" fillId="0" borderId="50" xfId="0" applyFont="1" applyFill="1" applyBorder="1" applyAlignment="1">
      <alignment horizontal="center" shrinkToFit="1"/>
    </xf>
    <xf numFmtId="0" fontId="34" fillId="0" borderId="30" xfId="0" applyFont="1" applyFill="1" applyBorder="1" applyAlignment="1">
      <alignment horizontal="center" shrinkToFit="1"/>
    </xf>
    <xf numFmtId="165" fontId="9" fillId="0" borderId="13" xfId="0" applyNumberFormat="1" applyFont="1" applyFill="1" applyBorder="1" applyAlignment="1">
      <alignment horizontal="center"/>
    </xf>
    <xf numFmtId="0" fontId="25" fillId="18" borderId="30" xfId="0" applyFont="1" applyFill="1" applyBorder="1" applyAlignment="1">
      <alignment horizontal="center" shrinkToFit="1"/>
    </xf>
    <xf numFmtId="0" fontId="24" fillId="18" borderId="23" xfId="0" applyFont="1" applyFill="1" applyBorder="1" applyAlignment="1">
      <alignment horizontal="center" shrinkToFit="1"/>
    </xf>
    <xf numFmtId="0" fontId="24" fillId="18" borderId="30" xfId="0" applyFont="1" applyFill="1" applyBorder="1" applyAlignment="1">
      <alignment horizontal="center" shrinkToFit="1"/>
    </xf>
    <xf numFmtId="0" fontId="13" fillId="18" borderId="30" xfId="0" applyFont="1" applyFill="1" applyBorder="1" applyAlignment="1">
      <alignment horizontal="center" shrinkToFit="1"/>
    </xf>
    <xf numFmtId="0" fontId="13" fillId="6" borderId="23" xfId="0" applyFont="1" applyFill="1" applyBorder="1" applyAlignment="1">
      <alignment horizontal="center" shrinkToFit="1"/>
    </xf>
    <xf numFmtId="0" fontId="13" fillId="6" borderId="30" xfId="0" applyFont="1" applyFill="1" applyBorder="1" applyAlignment="1">
      <alignment horizontal="center" shrinkToFit="1"/>
    </xf>
    <xf numFmtId="0" fontId="25" fillId="6" borderId="30" xfId="0" applyFont="1" applyFill="1" applyBorder="1" applyAlignment="1">
      <alignment horizontal="center" shrinkToFit="1"/>
    </xf>
    <xf numFmtId="0" fontId="25" fillId="18" borderId="81" xfId="0" applyFont="1" applyFill="1" applyBorder="1" applyAlignment="1">
      <alignment horizontal="center" shrinkToFit="1"/>
    </xf>
    <xf numFmtId="0" fontId="24" fillId="19" borderId="23" xfId="0" applyFont="1" applyFill="1" applyBorder="1" applyAlignment="1">
      <alignment horizontal="center" shrinkToFit="1"/>
    </xf>
    <xf numFmtId="0" fontId="24" fillId="19" borderId="30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18" borderId="29" xfId="0" applyFont="1" applyFill="1" applyBorder="1" applyAlignment="1">
      <alignment horizontal="center" shrinkToFit="1"/>
    </xf>
    <xf numFmtId="0" fontId="24" fillId="2" borderId="78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24" fillId="2" borderId="24" xfId="0" applyFont="1" applyFill="1" applyBorder="1" applyAlignment="1">
      <alignment horizontal="center" shrinkToFit="1"/>
    </xf>
    <xf numFmtId="0" fontId="24" fillId="2" borderId="25" xfId="0" applyFont="1" applyFill="1" applyBorder="1" applyAlignment="1">
      <alignment horizontal="center" shrinkToFit="1"/>
    </xf>
    <xf numFmtId="0" fontId="24" fillId="2" borderId="79" xfId="0" applyFont="1" applyFill="1" applyBorder="1" applyAlignment="1">
      <alignment horizontal="center" shrinkToFit="1"/>
    </xf>
    <xf numFmtId="0" fontId="13" fillId="2" borderId="26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24" fillId="2" borderId="31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37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25" fillId="0" borderId="17" xfId="0" applyFont="1" applyFill="1" applyBorder="1" applyAlignment="1">
      <alignment horizontal="center" shrinkToFit="1"/>
    </xf>
    <xf numFmtId="0" fontId="24" fillId="2" borderId="26" xfId="0" applyFont="1" applyFill="1" applyBorder="1" applyAlignment="1">
      <alignment horizontal="center" shrinkToFit="1"/>
    </xf>
    <xf numFmtId="0" fontId="13" fillId="19" borderId="30" xfId="0" applyFont="1" applyFill="1" applyBorder="1" applyAlignment="1">
      <alignment horizontal="center" shrinkToFit="1"/>
    </xf>
    <xf numFmtId="0" fontId="31" fillId="6" borderId="23" xfId="0" applyFont="1" applyFill="1" applyBorder="1" applyAlignment="1">
      <alignment horizontal="center" shrinkToFit="1"/>
    </xf>
    <xf numFmtId="0" fontId="13" fillId="2" borderId="31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25" fillId="2" borderId="80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26" xfId="0" applyFont="1" applyFill="1" applyBorder="1" applyAlignment="1">
      <alignment horizontal="center" shrinkToFit="1"/>
    </xf>
    <xf numFmtId="0" fontId="25" fillId="2" borderId="78" xfId="0" applyFont="1" applyFill="1" applyBorder="1" applyAlignment="1">
      <alignment horizontal="center" shrinkToFit="1"/>
    </xf>
    <xf numFmtId="0" fontId="26" fillId="2" borderId="0" xfId="0" applyFont="1" applyFill="1"/>
    <xf numFmtId="0" fontId="25" fillId="7" borderId="8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13" fillId="2" borderId="24" xfId="0" applyFont="1" applyFill="1" applyBorder="1" applyAlignment="1">
      <alignment horizontal="center" shrinkToFit="1"/>
    </xf>
    <xf numFmtId="0" fontId="24" fillId="18" borderId="79" xfId="0" applyFont="1" applyFill="1" applyBorder="1" applyAlignment="1">
      <alignment horizontal="center" shrinkToFit="1"/>
    </xf>
    <xf numFmtId="0" fontId="24" fillId="18" borderId="78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17" borderId="16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35" fillId="0" borderId="81" xfId="0" applyFont="1" applyFill="1" applyBorder="1" applyAlignment="1">
      <alignment horizontal="center" shrinkToFit="1"/>
    </xf>
    <xf numFmtId="0" fontId="25" fillId="7" borderId="76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8" fillId="6" borderId="20" xfId="0" applyFont="1" applyFill="1" applyBorder="1" applyAlignment="1">
      <alignment horizontal="center"/>
    </xf>
    <xf numFmtId="0" fontId="25" fillId="15" borderId="78" xfId="0" applyFont="1" applyFill="1" applyBorder="1" applyAlignment="1">
      <alignment horizontal="center" shrinkToFit="1"/>
    </xf>
    <xf numFmtId="0" fontId="13" fillId="2" borderId="79" xfId="0" applyFont="1" applyFill="1" applyBorder="1" applyAlignment="1">
      <alignment horizont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7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7" fillId="2" borderId="7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64" fontId="4" fillId="13" borderId="2" xfId="0" applyNumberFormat="1" applyFont="1" applyFill="1" applyBorder="1" applyAlignment="1">
      <alignment horizontal="center"/>
    </xf>
    <xf numFmtId="0" fontId="4" fillId="13" borderId="3" xfId="0" applyNumberFormat="1" applyFont="1" applyFill="1" applyBorder="1" applyAlignment="1">
      <alignment horizontal="center"/>
    </xf>
    <xf numFmtId="0" fontId="4" fillId="13" borderId="4" xfId="0" applyNumberFormat="1" applyFont="1" applyFill="1" applyBorder="1" applyAlignment="1">
      <alignment horizontal="center"/>
    </xf>
    <xf numFmtId="0" fontId="25" fillId="7" borderId="81" xfId="0" applyFont="1" applyFill="1" applyBorder="1" applyAlignment="1">
      <alignment horizontal="center" shrinkToFit="1"/>
    </xf>
    <xf numFmtId="0" fontId="25" fillId="7" borderId="76" xfId="0" applyFont="1" applyFill="1" applyBorder="1" applyAlignment="1">
      <alignment horizontal="center" shrinkToFit="1"/>
    </xf>
    <xf numFmtId="0" fontId="25" fillId="7" borderId="16" xfId="0" applyFont="1" applyFill="1" applyBorder="1" applyAlignment="1">
      <alignment horizontal="center" shrinkToFit="1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64" fontId="4" fillId="14" borderId="2" xfId="0" applyNumberFormat="1" applyFont="1" applyFill="1" applyBorder="1" applyAlignment="1">
      <alignment horizontal="center"/>
    </xf>
    <xf numFmtId="0" fontId="4" fillId="14" borderId="3" xfId="0" applyFont="1" applyFill="1" applyBorder="1" applyAlignment="1">
      <alignment horizontal="center"/>
    </xf>
    <xf numFmtId="0" fontId="4" fillId="14" borderId="4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5" fillId="13" borderId="31" xfId="0" applyFont="1" applyFill="1" applyBorder="1" applyAlignment="1">
      <alignment horizontal="center" shrinkToFit="1"/>
    </xf>
    <xf numFmtId="0" fontId="25" fillId="13" borderId="1" xfId="0" applyFont="1" applyFill="1" applyBorder="1" applyAlignment="1">
      <alignment horizontal="center" shrinkToFit="1"/>
    </xf>
    <xf numFmtId="0" fontId="25" fillId="13" borderId="37" xfId="0" applyFont="1" applyFill="1" applyBorder="1" applyAlignment="1">
      <alignment horizontal="center" shrinkToFit="1"/>
    </xf>
    <xf numFmtId="0" fontId="25" fillId="13" borderId="24" xfId="0" applyFont="1" applyFill="1" applyBorder="1" applyAlignment="1">
      <alignment horizontal="center" shrinkToFit="1"/>
    </xf>
    <xf numFmtId="0" fontId="25" fillId="13" borderId="0" xfId="0" applyFont="1" applyFill="1" applyBorder="1" applyAlignment="1">
      <alignment horizontal="center" shrinkToFit="1"/>
    </xf>
    <xf numFmtId="0" fontId="25" fillId="13" borderId="79" xfId="0" applyFont="1" applyFill="1" applyBorder="1" applyAlignment="1">
      <alignment horizontal="center" shrinkToFit="1"/>
    </xf>
    <xf numFmtId="0" fontId="25" fillId="13" borderId="27" xfId="0" applyFont="1" applyFill="1" applyBorder="1" applyAlignment="1">
      <alignment horizontal="center" shrinkToFit="1"/>
    </xf>
    <xf numFmtId="0" fontId="25" fillId="13" borderId="77" xfId="0" applyFont="1" applyFill="1" applyBorder="1" applyAlignment="1">
      <alignment horizontal="center" shrinkToFit="1"/>
    </xf>
    <xf numFmtId="0" fontId="18" fillId="0" borderId="60" xfId="0" applyFont="1" applyBorder="1" applyAlignment="1">
      <alignment horizontal="center"/>
    </xf>
    <xf numFmtId="0" fontId="0" fillId="0" borderId="82" xfId="0" applyBorder="1" applyAlignment="1">
      <alignment horizontal="center"/>
    </xf>
    <xf numFmtId="0" fontId="4" fillId="14" borderId="3" xfId="0" applyNumberFormat="1" applyFont="1" applyFill="1" applyBorder="1" applyAlignment="1">
      <alignment horizontal="center"/>
    </xf>
    <xf numFmtId="0" fontId="4" fillId="14" borderId="4" xfId="0" applyNumberFormat="1" applyFont="1" applyFill="1" applyBorder="1" applyAlignment="1">
      <alignment horizontal="center"/>
    </xf>
    <xf numFmtId="164" fontId="4" fillId="12" borderId="2" xfId="0" applyNumberFormat="1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0" fontId="31" fillId="2" borderId="24" xfId="0" applyFont="1" applyFill="1" applyBorder="1" applyAlignment="1">
      <alignment horizontal="center" shrinkToFit="1"/>
    </xf>
    <xf numFmtId="0" fontId="31" fillId="2" borderId="23" xfId="0" applyFont="1" applyFill="1" applyBorder="1" applyAlignment="1">
      <alignment horizontal="center" shrinkToFit="1"/>
    </xf>
    <xf numFmtId="0" fontId="34" fillId="2" borderId="30" xfId="0" applyFont="1" applyFill="1" applyBorder="1" applyAlignment="1">
      <alignment horizontal="center" shrinkToFit="1"/>
    </xf>
    <xf numFmtId="0" fontId="25" fillId="2" borderId="76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25" fillId="2" borderId="28" xfId="0" applyFont="1" applyFill="1" applyBorder="1" applyAlignment="1">
      <alignment horizontal="center" shrinkToFit="1"/>
    </xf>
    <xf numFmtId="0" fontId="13" fillId="2" borderId="78" xfId="0" applyFont="1" applyFill="1" applyBorder="1" applyAlignment="1">
      <alignment horizontal="center" shrinkToFit="1"/>
    </xf>
    <xf numFmtId="0" fontId="24" fillId="2" borderId="31" xfId="0" applyFont="1" applyFill="1" applyBorder="1" applyAlignment="1">
      <alignment horizontal="center" shrinkToFit="1"/>
    </xf>
    <xf numFmtId="0" fontId="24" fillId="2" borderId="1" xfId="0" applyFont="1" applyFill="1" applyBorder="1" applyAlignment="1">
      <alignment horizontal="center" shrinkToFit="1"/>
    </xf>
    <xf numFmtId="0" fontId="24" fillId="2" borderId="37" xfId="0" applyFont="1" applyFill="1" applyBorder="1" applyAlignment="1">
      <alignment horizontal="center" shrinkToFit="1"/>
    </xf>
    <xf numFmtId="0" fontId="24" fillId="2" borderId="28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25" fillId="2" borderId="76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17" xfId="0" applyFont="1" applyFill="1" applyBorder="1" applyAlignment="1">
      <alignment horizontal="center" shrinkToFit="1"/>
    </xf>
    <xf numFmtId="0" fontId="36" fillId="2" borderId="26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shrinkToFit="1"/>
    </xf>
    <xf numFmtId="0" fontId="25" fillId="2" borderId="76" xfId="0" applyFont="1" applyFill="1" applyBorder="1" applyAlignment="1">
      <alignment shrinkToFit="1"/>
    </xf>
    <xf numFmtId="0" fontId="25" fillId="2" borderId="16" xfId="0" applyFont="1" applyFill="1" applyBorder="1" applyAlignment="1">
      <alignment shrinkToFit="1"/>
    </xf>
  </cellXfs>
  <cellStyles count="1">
    <cellStyle name="Normal" xfId="0" builtinId="0"/>
  </cellStyles>
  <dxfs count="1064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8FCD0"/>
      <color rgb="FFFF0066"/>
      <color rgb="FFFF6699"/>
      <color rgb="FFE911CF"/>
      <color rgb="FFE6D7C6"/>
      <color rgb="FFE2EFDA"/>
      <color rgb="FF8BCAD3"/>
      <color rgb="FFB149AC"/>
      <color rgb="FFF3FAD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U176"/>
  <sheetViews>
    <sheetView topLeftCell="B1" zoomScale="80" zoomScaleNormal="80" workbookViewId="0">
      <selection activeCell="D152" sqref="D152:V153"/>
    </sheetView>
  </sheetViews>
  <sheetFormatPr defaultColWidth="9.2695312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26953125" style="1"/>
  </cols>
  <sheetData>
    <row r="1" spans="1:45" ht="18" customHeight="1" thickBot="1">
      <c r="C1" s="2"/>
      <c r="Z1" s="5"/>
    </row>
    <row r="2" spans="1:45" ht="18" customHeight="1" thickBot="1">
      <c r="A2" s="246" t="s">
        <v>0</v>
      </c>
      <c r="B2" s="246"/>
      <c r="C2" s="246"/>
      <c r="D2" s="246"/>
      <c r="E2" s="246"/>
      <c r="F2" s="246"/>
      <c r="G2" s="6"/>
      <c r="H2" s="6"/>
      <c r="I2" s="6"/>
      <c r="J2" s="247">
        <f>SUM(B3)</f>
        <v>43933</v>
      </c>
      <c r="K2" s="248"/>
      <c r="L2" s="248"/>
      <c r="M2" s="248"/>
      <c r="N2" s="248"/>
      <c r="O2" s="248"/>
      <c r="P2" s="248"/>
      <c r="Q2" s="248"/>
      <c r="R2" s="248"/>
      <c r="S2" s="249"/>
      <c r="T2" s="7"/>
      <c r="U2" s="7"/>
      <c r="V2" s="8"/>
      <c r="W2" s="8"/>
      <c r="X2" s="257" t="s">
        <v>1</v>
      </c>
      <c r="Y2" s="257"/>
      <c r="Z2" s="7"/>
      <c r="AA2" s="7"/>
      <c r="AB2" s="7"/>
      <c r="AC2" s="7"/>
      <c r="AD2" s="7"/>
      <c r="AE2" s="247">
        <f>SUM(B4)</f>
        <v>43974</v>
      </c>
      <c r="AF2" s="258"/>
      <c r="AG2" s="258"/>
      <c r="AH2" s="258"/>
      <c r="AI2" s="258"/>
      <c r="AJ2" s="258"/>
      <c r="AK2" s="258"/>
      <c r="AL2" s="258"/>
      <c r="AM2" s="258"/>
      <c r="AN2" s="259"/>
      <c r="AO2" s="9"/>
      <c r="AP2" s="9"/>
      <c r="AQ2" s="9"/>
      <c r="AR2" s="9"/>
      <c r="AS2" s="9"/>
    </row>
    <row r="3" spans="1:45" s="14" customFormat="1" ht="18" customHeight="1" thickTop="1">
      <c r="A3" s="10" t="s">
        <v>2</v>
      </c>
      <c r="B3" s="260">
        <v>43933</v>
      </c>
      <c r="C3" s="260"/>
      <c r="D3" s="11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  <c r="K3" s="11" t="s">
        <v>3</v>
      </c>
      <c r="L3" s="12" t="s">
        <v>4</v>
      </c>
      <c r="M3" s="12" t="s">
        <v>5</v>
      </c>
      <c r="N3" s="12" t="s">
        <v>6</v>
      </c>
      <c r="O3" s="12" t="s">
        <v>7</v>
      </c>
      <c r="P3" s="12" t="s">
        <v>8</v>
      </c>
      <c r="Q3" s="13" t="s">
        <v>9</v>
      </c>
      <c r="R3" s="11" t="s">
        <v>3</v>
      </c>
      <c r="S3" s="12" t="s">
        <v>4</v>
      </c>
      <c r="T3" s="12" t="s">
        <v>5</v>
      </c>
      <c r="U3" s="12" t="s">
        <v>6</v>
      </c>
      <c r="V3" s="12" t="s">
        <v>7</v>
      </c>
      <c r="W3" s="12" t="s">
        <v>8</v>
      </c>
      <c r="X3" s="13" t="s">
        <v>9</v>
      </c>
      <c r="Y3" s="11" t="s">
        <v>3</v>
      </c>
      <c r="Z3" s="12" t="s">
        <v>4</v>
      </c>
      <c r="AA3" s="12" t="s">
        <v>5</v>
      </c>
      <c r="AB3" s="12" t="s">
        <v>6</v>
      </c>
      <c r="AC3" s="12" t="s">
        <v>7</v>
      </c>
      <c r="AD3" s="12" t="s">
        <v>8</v>
      </c>
      <c r="AE3" s="13" t="s">
        <v>9</v>
      </c>
      <c r="AF3" s="11" t="s">
        <v>3</v>
      </c>
      <c r="AG3" s="12" t="s">
        <v>4</v>
      </c>
      <c r="AH3" s="12" t="s">
        <v>5</v>
      </c>
      <c r="AI3" s="12" t="s">
        <v>6</v>
      </c>
      <c r="AJ3" s="12" t="s">
        <v>7</v>
      </c>
      <c r="AK3" s="12" t="s">
        <v>8</v>
      </c>
      <c r="AL3" s="13" t="s">
        <v>9</v>
      </c>
      <c r="AM3" s="11" t="s">
        <v>3</v>
      </c>
      <c r="AN3" s="12" t="s">
        <v>4</v>
      </c>
      <c r="AO3" s="12" t="s">
        <v>5</v>
      </c>
      <c r="AP3" s="12" t="s">
        <v>6</v>
      </c>
      <c r="AQ3" s="12" t="s">
        <v>7</v>
      </c>
      <c r="AR3" s="12" t="s">
        <v>8</v>
      </c>
      <c r="AS3" s="13" t="s">
        <v>9</v>
      </c>
    </row>
    <row r="4" spans="1:45" s="14" customFormat="1" ht="18" customHeight="1" thickBot="1">
      <c r="A4" s="15" t="s">
        <v>10</v>
      </c>
      <c r="B4" s="261">
        <f>B3+41</f>
        <v>43974</v>
      </c>
      <c r="C4" s="261"/>
      <c r="D4" s="16">
        <f>B3</f>
        <v>43933</v>
      </c>
      <c r="E4" s="17">
        <f>D4+1</f>
        <v>43934</v>
      </c>
      <c r="F4" s="17">
        <f>E4+1</f>
        <v>43935</v>
      </c>
      <c r="G4" s="17">
        <f>F4+1</f>
        <v>43936</v>
      </c>
      <c r="H4" s="17">
        <f t="shared" ref="H4:AS4" si="0">G4+1</f>
        <v>43937</v>
      </c>
      <c r="I4" s="17">
        <f t="shared" si="0"/>
        <v>43938</v>
      </c>
      <c r="J4" s="18">
        <f t="shared" si="0"/>
        <v>43939</v>
      </c>
      <c r="K4" s="16">
        <f t="shared" si="0"/>
        <v>43940</v>
      </c>
      <c r="L4" s="17">
        <f t="shared" si="0"/>
        <v>43941</v>
      </c>
      <c r="M4" s="17">
        <f t="shared" si="0"/>
        <v>43942</v>
      </c>
      <c r="N4" s="17">
        <f t="shared" si="0"/>
        <v>43943</v>
      </c>
      <c r="O4" s="17">
        <f t="shared" si="0"/>
        <v>43944</v>
      </c>
      <c r="P4" s="17">
        <f t="shared" si="0"/>
        <v>43945</v>
      </c>
      <c r="Q4" s="18">
        <f t="shared" si="0"/>
        <v>43946</v>
      </c>
      <c r="R4" s="16">
        <f t="shared" si="0"/>
        <v>43947</v>
      </c>
      <c r="S4" s="17">
        <f t="shared" si="0"/>
        <v>43948</v>
      </c>
      <c r="T4" s="17">
        <f t="shared" si="0"/>
        <v>43949</v>
      </c>
      <c r="U4" s="17">
        <f t="shared" si="0"/>
        <v>43950</v>
      </c>
      <c r="V4" s="17">
        <f t="shared" si="0"/>
        <v>43951</v>
      </c>
      <c r="W4" s="17">
        <f t="shared" si="0"/>
        <v>43952</v>
      </c>
      <c r="X4" s="18">
        <f t="shared" si="0"/>
        <v>43953</v>
      </c>
      <c r="Y4" s="16">
        <f t="shared" si="0"/>
        <v>43954</v>
      </c>
      <c r="Z4" s="17">
        <f t="shared" si="0"/>
        <v>43955</v>
      </c>
      <c r="AA4" s="17">
        <f t="shared" si="0"/>
        <v>43956</v>
      </c>
      <c r="AB4" s="17">
        <f t="shared" si="0"/>
        <v>43957</v>
      </c>
      <c r="AC4" s="17">
        <f t="shared" si="0"/>
        <v>43958</v>
      </c>
      <c r="AD4" s="17">
        <f t="shared" si="0"/>
        <v>43959</v>
      </c>
      <c r="AE4" s="18">
        <f t="shared" si="0"/>
        <v>43960</v>
      </c>
      <c r="AF4" s="16">
        <f t="shared" si="0"/>
        <v>43961</v>
      </c>
      <c r="AG4" s="17">
        <f t="shared" si="0"/>
        <v>43962</v>
      </c>
      <c r="AH4" s="17">
        <f t="shared" si="0"/>
        <v>43963</v>
      </c>
      <c r="AI4" s="17">
        <f t="shared" si="0"/>
        <v>43964</v>
      </c>
      <c r="AJ4" s="17">
        <f t="shared" si="0"/>
        <v>43965</v>
      </c>
      <c r="AK4" s="17">
        <f t="shared" si="0"/>
        <v>43966</v>
      </c>
      <c r="AL4" s="18">
        <f t="shared" si="0"/>
        <v>43967</v>
      </c>
      <c r="AM4" s="16">
        <f t="shared" si="0"/>
        <v>43968</v>
      </c>
      <c r="AN4" s="17">
        <f t="shared" si="0"/>
        <v>43969</v>
      </c>
      <c r="AO4" s="17">
        <f t="shared" si="0"/>
        <v>43970</v>
      </c>
      <c r="AP4" s="17">
        <f t="shared" si="0"/>
        <v>43971</v>
      </c>
      <c r="AQ4" s="17">
        <f t="shared" si="0"/>
        <v>43972</v>
      </c>
      <c r="AR4" s="17">
        <f t="shared" si="0"/>
        <v>43973</v>
      </c>
      <c r="AS4" s="18">
        <f t="shared" si="0"/>
        <v>43974</v>
      </c>
    </row>
    <row r="5" spans="1:45" ht="18" customHeight="1" thickTop="1" thickBot="1">
      <c r="A5" s="262" t="s">
        <v>11</v>
      </c>
      <c r="B5" s="263"/>
      <c r="C5" s="19" t="s">
        <v>12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18" t="s">
        <v>14</v>
      </c>
      <c r="B6" s="250"/>
      <c r="C6" s="255">
        <v>598</v>
      </c>
      <c r="D6" s="161"/>
      <c r="E6" s="161"/>
      <c r="F6" s="161"/>
      <c r="G6" s="161"/>
      <c r="H6" s="167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39" t="s">
        <v>127</v>
      </c>
      <c r="X6" s="58" t="s">
        <v>102</v>
      </c>
      <c r="Y6" s="58" t="s">
        <v>102</v>
      </c>
      <c r="Z6" s="58" t="s">
        <v>102</v>
      </c>
      <c r="AA6" s="58" t="s">
        <v>44</v>
      </c>
      <c r="AB6" s="58" t="s">
        <v>44</v>
      </c>
      <c r="AC6" s="58" t="s">
        <v>44</v>
      </c>
      <c r="AD6" s="58" t="s">
        <v>102</v>
      </c>
      <c r="AE6" s="58" t="s">
        <v>102</v>
      </c>
      <c r="AF6" s="58" t="s">
        <v>102</v>
      </c>
      <c r="AG6" s="58" t="s">
        <v>44</v>
      </c>
      <c r="AH6" s="58" t="s">
        <v>44</v>
      </c>
      <c r="AI6" s="58" t="s">
        <v>102</v>
      </c>
      <c r="AJ6" s="58" t="s">
        <v>44</v>
      </c>
      <c r="AK6" s="58" t="s">
        <v>102</v>
      </c>
      <c r="AL6" s="58" t="s">
        <v>102</v>
      </c>
      <c r="AM6" s="58" t="s">
        <v>102</v>
      </c>
      <c r="AN6" s="58" t="s">
        <v>102</v>
      </c>
      <c r="AO6" s="58" t="s">
        <v>44</v>
      </c>
      <c r="AP6" s="58" t="s">
        <v>44</v>
      </c>
      <c r="AQ6" s="58" t="s">
        <v>44</v>
      </c>
      <c r="AR6" s="58" t="s">
        <v>102</v>
      </c>
      <c r="AS6" s="58" t="s">
        <v>35</v>
      </c>
    </row>
    <row r="7" spans="1:45" ht="18" customHeight="1" thickBot="1">
      <c r="A7" s="220"/>
      <c r="B7" s="251"/>
      <c r="C7" s="256"/>
      <c r="D7" s="171"/>
      <c r="E7" s="172"/>
      <c r="F7" s="162"/>
      <c r="G7" s="162"/>
      <c r="H7" s="162"/>
      <c r="I7" s="162"/>
      <c r="J7" s="173"/>
      <c r="K7" s="174"/>
      <c r="L7" s="162"/>
      <c r="M7" s="162"/>
      <c r="N7" s="162"/>
      <c r="O7" s="162"/>
      <c r="P7" s="162"/>
      <c r="Q7" s="173"/>
      <c r="R7" s="174"/>
      <c r="S7" s="162"/>
      <c r="T7" s="162"/>
      <c r="U7" s="162"/>
      <c r="V7" s="162"/>
      <c r="W7" s="144" t="s">
        <v>133</v>
      </c>
      <c r="X7" s="83"/>
      <c r="Y7" s="65"/>
      <c r="Z7" s="66"/>
      <c r="AA7" s="66"/>
      <c r="AB7" s="66"/>
      <c r="AC7" s="66"/>
      <c r="AD7" s="66"/>
      <c r="AE7" s="83"/>
      <c r="AF7" s="65"/>
      <c r="AG7" s="66"/>
      <c r="AH7" s="66"/>
      <c r="AI7" s="66"/>
      <c r="AJ7" s="66"/>
      <c r="AK7" s="66"/>
      <c r="AL7" s="83"/>
      <c r="AM7" s="65"/>
      <c r="AN7" s="66"/>
      <c r="AO7" s="66"/>
      <c r="AP7" s="66"/>
      <c r="AQ7" s="66"/>
      <c r="AR7" s="66"/>
      <c r="AS7" s="67"/>
    </row>
    <row r="8" spans="1:45" ht="18" customHeight="1" thickTop="1">
      <c r="A8" s="218" t="s">
        <v>78</v>
      </c>
      <c r="B8" s="250"/>
      <c r="C8" s="250">
        <v>1086</v>
      </c>
      <c r="D8" s="161"/>
      <c r="E8" s="161"/>
      <c r="F8" s="161"/>
      <c r="G8" s="161"/>
      <c r="H8" s="363"/>
      <c r="I8" s="161"/>
      <c r="J8" s="161"/>
      <c r="K8" s="161"/>
      <c r="L8" s="161"/>
      <c r="M8" s="161"/>
      <c r="N8" s="161"/>
      <c r="O8" s="161"/>
      <c r="P8" s="161"/>
      <c r="Q8" s="364"/>
      <c r="R8" s="364"/>
      <c r="S8" s="161"/>
      <c r="T8" s="161"/>
      <c r="U8" s="161"/>
      <c r="V8" s="161"/>
      <c r="W8" s="58" t="s">
        <v>101</v>
      </c>
      <c r="X8" s="58" t="s">
        <v>101</v>
      </c>
      <c r="Y8" s="58" t="s">
        <v>101</v>
      </c>
      <c r="Z8" s="58" t="s">
        <v>101</v>
      </c>
      <c r="AA8" s="58" t="s">
        <v>44</v>
      </c>
      <c r="AB8" s="58" t="s">
        <v>44</v>
      </c>
      <c r="AC8" s="58" t="s">
        <v>44</v>
      </c>
      <c r="AD8" s="58" t="s">
        <v>101</v>
      </c>
      <c r="AE8" s="58" t="s">
        <v>101</v>
      </c>
      <c r="AF8" s="58" t="s">
        <v>35</v>
      </c>
      <c r="AG8" s="58" t="s">
        <v>101</v>
      </c>
      <c r="AH8" s="58" t="s">
        <v>44</v>
      </c>
      <c r="AI8" s="58" t="s">
        <v>44</v>
      </c>
      <c r="AJ8" s="58" t="s">
        <v>44</v>
      </c>
      <c r="AK8" s="139" t="s">
        <v>53</v>
      </c>
      <c r="AL8" s="139" t="s">
        <v>53</v>
      </c>
      <c r="AM8" s="139" t="s">
        <v>53</v>
      </c>
      <c r="AN8" s="58" t="s">
        <v>101</v>
      </c>
      <c r="AO8" s="58" t="s">
        <v>44</v>
      </c>
      <c r="AP8" s="58" t="s">
        <v>44</v>
      </c>
      <c r="AQ8" s="58" t="s">
        <v>44</v>
      </c>
      <c r="AR8" s="58" t="s">
        <v>101</v>
      </c>
      <c r="AS8" s="58" t="s">
        <v>101</v>
      </c>
    </row>
    <row r="9" spans="1:45" ht="18" customHeight="1" thickBot="1">
      <c r="A9" s="220"/>
      <c r="B9" s="251"/>
      <c r="C9" s="251"/>
      <c r="D9" s="171"/>
      <c r="E9" s="172"/>
      <c r="F9" s="162"/>
      <c r="G9" s="162"/>
      <c r="H9" s="162"/>
      <c r="I9" s="162"/>
      <c r="J9" s="173"/>
      <c r="K9" s="174"/>
      <c r="L9" s="162"/>
      <c r="M9" s="162"/>
      <c r="N9" s="162"/>
      <c r="O9" s="162"/>
      <c r="P9" s="162"/>
      <c r="Q9" s="173"/>
      <c r="R9" s="174"/>
      <c r="S9" s="162"/>
      <c r="T9" s="162"/>
      <c r="U9" s="162"/>
      <c r="V9" s="162"/>
      <c r="W9" s="66"/>
      <c r="X9" s="83"/>
      <c r="Y9" s="65"/>
      <c r="Z9" s="66"/>
      <c r="AA9" s="66"/>
      <c r="AB9" s="66"/>
      <c r="AC9" s="66"/>
      <c r="AD9" s="66"/>
      <c r="AE9" s="83"/>
      <c r="AF9" s="65"/>
      <c r="AG9" s="66"/>
      <c r="AH9" s="66"/>
      <c r="AI9" s="66"/>
      <c r="AJ9" s="66"/>
      <c r="AK9" s="66"/>
      <c r="AL9" s="83"/>
      <c r="AM9" s="65"/>
      <c r="AN9" s="66"/>
      <c r="AO9" s="66"/>
      <c r="AP9" s="66"/>
      <c r="AQ9" s="66"/>
      <c r="AR9" s="66"/>
      <c r="AS9" s="67"/>
    </row>
    <row r="10" spans="1:45" ht="18" customHeight="1" thickTop="1">
      <c r="A10" s="212" t="s">
        <v>70</v>
      </c>
      <c r="B10" s="213"/>
      <c r="C10" s="216">
        <v>355</v>
      </c>
      <c r="D10" s="161"/>
      <c r="E10" s="161"/>
      <c r="F10" s="161"/>
      <c r="G10" s="161"/>
      <c r="H10" s="167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58" t="s">
        <v>101</v>
      </c>
      <c r="X10" s="58" t="s">
        <v>101</v>
      </c>
      <c r="Y10" s="58" t="s">
        <v>101</v>
      </c>
      <c r="Z10" s="58" t="s">
        <v>35</v>
      </c>
      <c r="AA10" s="58" t="s">
        <v>44</v>
      </c>
      <c r="AB10" s="58" t="s">
        <v>44</v>
      </c>
      <c r="AC10" s="58" t="s">
        <v>44</v>
      </c>
      <c r="AD10" s="58" t="s">
        <v>101</v>
      </c>
      <c r="AE10" s="58" t="s">
        <v>101</v>
      </c>
      <c r="AF10" s="58" t="s">
        <v>101</v>
      </c>
      <c r="AG10" s="58" t="s">
        <v>101</v>
      </c>
      <c r="AH10" s="58" t="s">
        <v>44</v>
      </c>
      <c r="AI10" s="58" t="s">
        <v>44</v>
      </c>
      <c r="AJ10" s="58" t="s">
        <v>44</v>
      </c>
      <c r="AK10" s="58" t="s">
        <v>101</v>
      </c>
      <c r="AL10" s="58" t="s">
        <v>101</v>
      </c>
      <c r="AM10" s="58" t="s">
        <v>101</v>
      </c>
      <c r="AN10" s="58" t="s">
        <v>44</v>
      </c>
      <c r="AO10" s="58" t="s">
        <v>44</v>
      </c>
      <c r="AP10" s="58" t="s">
        <v>44</v>
      </c>
      <c r="AQ10" s="139" t="s">
        <v>102</v>
      </c>
      <c r="AR10" s="58" t="s">
        <v>101</v>
      </c>
      <c r="AS10" s="58" t="s">
        <v>101</v>
      </c>
    </row>
    <row r="11" spans="1:45" ht="18" customHeight="1" thickBot="1">
      <c r="A11" s="214"/>
      <c r="B11" s="215"/>
      <c r="C11" s="217"/>
      <c r="D11" s="171"/>
      <c r="E11" s="172"/>
      <c r="F11" s="162"/>
      <c r="G11" s="162"/>
      <c r="H11" s="162"/>
      <c r="I11" s="162"/>
      <c r="J11" s="173"/>
      <c r="K11" s="174"/>
      <c r="L11" s="162"/>
      <c r="M11" s="162"/>
      <c r="N11" s="162"/>
      <c r="O11" s="162"/>
      <c r="P11" s="162"/>
      <c r="Q11" s="173"/>
      <c r="R11" s="174"/>
      <c r="S11" s="162"/>
      <c r="T11" s="162"/>
      <c r="U11" s="162"/>
      <c r="V11" s="162"/>
      <c r="W11" s="66"/>
      <c r="X11" s="83"/>
      <c r="Y11" s="65"/>
      <c r="Z11" s="66"/>
      <c r="AA11" s="66"/>
      <c r="AB11" s="66"/>
      <c r="AC11" s="66"/>
      <c r="AD11" s="66"/>
      <c r="AE11" s="83"/>
      <c r="AF11" s="65"/>
      <c r="AG11" s="66"/>
      <c r="AH11" s="66"/>
      <c r="AI11" s="66"/>
      <c r="AJ11" s="66"/>
      <c r="AK11" s="66"/>
      <c r="AL11" s="83"/>
      <c r="AM11" s="65"/>
      <c r="AN11" s="66"/>
      <c r="AO11" s="66"/>
      <c r="AP11" s="66"/>
      <c r="AQ11" s="144" t="s">
        <v>37</v>
      </c>
      <c r="AR11" s="66"/>
      <c r="AS11" s="67"/>
    </row>
    <row r="12" spans="1:45" ht="18" customHeight="1" thickTop="1">
      <c r="A12" s="218" t="s">
        <v>76</v>
      </c>
      <c r="B12" s="250"/>
      <c r="C12" s="255">
        <v>1007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58" t="s">
        <v>87</v>
      </c>
      <c r="X12" s="58" t="s">
        <v>87</v>
      </c>
      <c r="Y12" s="58" t="s">
        <v>87</v>
      </c>
      <c r="Z12" s="58" t="s">
        <v>101</v>
      </c>
      <c r="AA12" s="58" t="s">
        <v>44</v>
      </c>
      <c r="AB12" s="58" t="s">
        <v>44</v>
      </c>
      <c r="AC12" s="58" t="s">
        <v>44</v>
      </c>
      <c r="AD12" s="58" t="s">
        <v>87</v>
      </c>
      <c r="AE12" s="58" t="s">
        <v>87</v>
      </c>
      <c r="AF12" s="58" t="s">
        <v>87</v>
      </c>
      <c r="AG12" s="58" t="s">
        <v>87</v>
      </c>
      <c r="AH12" s="58" t="s">
        <v>44</v>
      </c>
      <c r="AI12" s="58" t="s">
        <v>44</v>
      </c>
      <c r="AJ12" s="58" t="s">
        <v>44</v>
      </c>
      <c r="AK12" s="58" t="s">
        <v>101</v>
      </c>
      <c r="AL12" s="58" t="s">
        <v>101</v>
      </c>
      <c r="AM12" s="58" t="s">
        <v>101</v>
      </c>
      <c r="AN12" s="58" t="s">
        <v>101</v>
      </c>
      <c r="AO12" s="58" t="s">
        <v>44</v>
      </c>
      <c r="AP12" s="58" t="s">
        <v>44</v>
      </c>
      <c r="AQ12" s="58" t="s">
        <v>44</v>
      </c>
      <c r="AR12" s="58" t="s">
        <v>87</v>
      </c>
      <c r="AS12" s="58" t="s">
        <v>87</v>
      </c>
    </row>
    <row r="13" spans="1:45" ht="18" customHeight="1" thickBot="1">
      <c r="A13" s="220"/>
      <c r="B13" s="251"/>
      <c r="C13" s="256"/>
      <c r="D13" s="171"/>
      <c r="E13" s="365"/>
      <c r="F13" s="365"/>
      <c r="G13" s="365"/>
      <c r="H13" s="365"/>
      <c r="I13" s="365"/>
      <c r="J13" s="173"/>
      <c r="K13" s="174"/>
      <c r="L13" s="162"/>
      <c r="M13" s="162"/>
      <c r="N13" s="162"/>
      <c r="O13" s="162"/>
      <c r="P13" s="162"/>
      <c r="Q13" s="173"/>
      <c r="R13" s="174"/>
      <c r="S13" s="162"/>
      <c r="T13" s="162"/>
      <c r="U13" s="162"/>
      <c r="V13" s="162"/>
      <c r="W13" s="66"/>
      <c r="X13" s="83"/>
      <c r="Y13" s="65"/>
      <c r="Z13" s="66"/>
      <c r="AA13" s="66"/>
      <c r="AB13" s="66"/>
      <c r="AC13" s="66"/>
      <c r="AD13" s="66"/>
      <c r="AE13" s="83"/>
      <c r="AF13" s="65"/>
      <c r="AG13" s="66"/>
      <c r="AH13" s="66"/>
      <c r="AI13" s="66"/>
      <c r="AJ13" s="66"/>
      <c r="AK13" s="66"/>
      <c r="AL13" s="83"/>
      <c r="AM13" s="65"/>
      <c r="AN13" s="66"/>
      <c r="AO13" s="66"/>
      <c r="AP13" s="66"/>
      <c r="AQ13" s="66"/>
      <c r="AR13" s="66"/>
      <c r="AS13" s="67"/>
    </row>
    <row r="14" spans="1:45" ht="18" customHeight="1" thickTop="1">
      <c r="A14" s="218" t="s">
        <v>71</v>
      </c>
      <c r="B14" s="250"/>
      <c r="C14" s="255">
        <v>1069</v>
      </c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58" t="s">
        <v>102</v>
      </c>
      <c r="X14" s="58" t="s">
        <v>102</v>
      </c>
      <c r="Y14" s="58" t="s">
        <v>102</v>
      </c>
      <c r="Z14" s="58" t="s">
        <v>102</v>
      </c>
      <c r="AA14" s="58" t="s">
        <v>44</v>
      </c>
      <c r="AB14" s="58" t="s">
        <v>44</v>
      </c>
      <c r="AC14" s="58" t="s">
        <v>44</v>
      </c>
      <c r="AD14" s="58" t="s">
        <v>102</v>
      </c>
      <c r="AE14" s="58" t="s">
        <v>102</v>
      </c>
      <c r="AF14" s="58" t="s">
        <v>102</v>
      </c>
      <c r="AG14" s="58" t="s">
        <v>102</v>
      </c>
      <c r="AH14" s="58" t="s">
        <v>44</v>
      </c>
      <c r="AI14" s="58" t="s">
        <v>44</v>
      </c>
      <c r="AJ14" s="58" t="s">
        <v>44</v>
      </c>
      <c r="AK14" s="58" t="s">
        <v>102</v>
      </c>
      <c r="AL14" s="58" t="s">
        <v>102</v>
      </c>
      <c r="AM14" s="58" t="s">
        <v>102</v>
      </c>
      <c r="AN14" s="58" t="s">
        <v>102</v>
      </c>
      <c r="AO14" s="58" t="s">
        <v>44</v>
      </c>
      <c r="AP14" s="58" t="s">
        <v>44</v>
      </c>
      <c r="AQ14" s="139" t="s">
        <v>102</v>
      </c>
      <c r="AR14" s="58" t="s">
        <v>44</v>
      </c>
      <c r="AS14" s="58" t="s">
        <v>102</v>
      </c>
    </row>
    <row r="15" spans="1:45" ht="18" customHeight="1" thickBot="1">
      <c r="A15" s="220"/>
      <c r="B15" s="251"/>
      <c r="C15" s="256"/>
      <c r="D15" s="171"/>
      <c r="E15" s="365"/>
      <c r="F15" s="365"/>
      <c r="G15" s="365"/>
      <c r="H15" s="365"/>
      <c r="I15" s="365"/>
      <c r="J15" s="173"/>
      <c r="K15" s="174"/>
      <c r="L15" s="162"/>
      <c r="M15" s="162"/>
      <c r="N15" s="162"/>
      <c r="O15" s="162"/>
      <c r="P15" s="162"/>
      <c r="Q15" s="173"/>
      <c r="R15" s="174"/>
      <c r="S15" s="162"/>
      <c r="T15" s="162"/>
      <c r="U15" s="162"/>
      <c r="V15" s="162"/>
      <c r="W15" s="66"/>
      <c r="X15" s="83"/>
      <c r="Y15" s="65"/>
      <c r="Z15" s="66"/>
      <c r="AA15" s="66"/>
      <c r="AB15" s="66"/>
      <c r="AC15" s="66"/>
      <c r="AD15" s="66"/>
      <c r="AE15" s="83"/>
      <c r="AF15" s="65"/>
      <c r="AG15" s="66"/>
      <c r="AH15" s="66"/>
      <c r="AI15" s="66"/>
      <c r="AJ15" s="66"/>
      <c r="AK15" s="66"/>
      <c r="AL15" s="83"/>
      <c r="AM15" s="65"/>
      <c r="AN15" s="66"/>
      <c r="AO15" s="66"/>
      <c r="AP15" s="66"/>
      <c r="AQ15" s="144" t="s">
        <v>37</v>
      </c>
      <c r="AR15" s="66"/>
      <c r="AS15" s="67"/>
    </row>
    <row r="16" spans="1:45" ht="18" customHeight="1" thickTop="1">
      <c r="A16" s="218" t="s">
        <v>73</v>
      </c>
      <c r="B16" s="250"/>
      <c r="C16" s="255">
        <v>1001</v>
      </c>
      <c r="D16" s="161"/>
      <c r="E16" s="161"/>
      <c r="F16" s="161"/>
      <c r="G16" s="161"/>
      <c r="H16" s="167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58" t="s">
        <v>87</v>
      </c>
      <c r="X16" s="58" t="s">
        <v>87</v>
      </c>
      <c r="Y16" s="58" t="s">
        <v>87</v>
      </c>
      <c r="Z16" s="58" t="s">
        <v>101</v>
      </c>
      <c r="AA16" s="58" t="s">
        <v>44</v>
      </c>
      <c r="AB16" s="58" t="s">
        <v>44</v>
      </c>
      <c r="AC16" s="58" t="s">
        <v>44</v>
      </c>
      <c r="AD16" s="58" t="s">
        <v>87</v>
      </c>
      <c r="AE16" s="58" t="s">
        <v>87</v>
      </c>
      <c r="AF16" s="58" t="s">
        <v>101</v>
      </c>
      <c r="AG16" s="58" t="s">
        <v>87</v>
      </c>
      <c r="AH16" s="58" t="s">
        <v>44</v>
      </c>
      <c r="AI16" s="58" t="s">
        <v>44</v>
      </c>
      <c r="AJ16" s="58" t="s">
        <v>44</v>
      </c>
      <c r="AK16" s="58" t="s">
        <v>87</v>
      </c>
      <c r="AL16" s="58" t="s">
        <v>87</v>
      </c>
      <c r="AM16" s="58" t="s">
        <v>87</v>
      </c>
      <c r="AN16" s="58" t="s">
        <v>87</v>
      </c>
      <c r="AO16" s="58" t="s">
        <v>44</v>
      </c>
      <c r="AP16" s="58" t="s">
        <v>44</v>
      </c>
      <c r="AQ16" s="58" t="s">
        <v>44</v>
      </c>
      <c r="AR16" s="58" t="s">
        <v>87</v>
      </c>
      <c r="AS16" s="58" t="s">
        <v>87</v>
      </c>
    </row>
    <row r="17" spans="1:46" ht="18" customHeight="1" thickBot="1">
      <c r="A17" s="220"/>
      <c r="B17" s="251"/>
      <c r="C17" s="220"/>
      <c r="D17" s="171"/>
      <c r="E17" s="172"/>
      <c r="F17" s="162"/>
      <c r="G17" s="162"/>
      <c r="H17" s="162"/>
      <c r="I17" s="162"/>
      <c r="J17" s="173"/>
      <c r="K17" s="174"/>
      <c r="L17" s="162"/>
      <c r="M17" s="162"/>
      <c r="N17" s="162"/>
      <c r="O17" s="162"/>
      <c r="P17" s="162"/>
      <c r="Q17" s="173"/>
      <c r="R17" s="174"/>
      <c r="S17" s="162"/>
      <c r="T17" s="162"/>
      <c r="U17" s="162"/>
      <c r="V17" s="162"/>
      <c r="W17" s="66"/>
      <c r="X17" s="83"/>
      <c r="Y17" s="65"/>
      <c r="Z17" s="66"/>
      <c r="AA17" s="66"/>
      <c r="AB17" s="66"/>
      <c r="AC17" s="66"/>
      <c r="AD17" s="66"/>
      <c r="AE17" s="83"/>
      <c r="AF17" s="65"/>
      <c r="AG17" s="66"/>
      <c r="AH17" s="66"/>
      <c r="AI17" s="66"/>
      <c r="AJ17" s="66"/>
      <c r="AK17" s="66"/>
      <c r="AL17" s="83"/>
      <c r="AM17" s="65"/>
      <c r="AN17" s="66"/>
      <c r="AO17" s="66"/>
      <c r="AP17" s="66"/>
      <c r="AQ17" s="66"/>
      <c r="AR17" s="66"/>
      <c r="AS17" s="67"/>
    </row>
    <row r="18" spans="1:46" ht="18" customHeight="1" thickTop="1">
      <c r="A18" s="212" t="s">
        <v>72</v>
      </c>
      <c r="B18" s="213"/>
      <c r="C18" s="250">
        <v>889</v>
      </c>
      <c r="D18" s="161"/>
      <c r="E18" s="161"/>
      <c r="F18" s="161"/>
      <c r="G18" s="161"/>
      <c r="H18" s="167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58" t="s">
        <v>87</v>
      </c>
      <c r="X18" s="58" t="s">
        <v>87</v>
      </c>
      <c r="Y18" s="58" t="s">
        <v>87</v>
      </c>
      <c r="Z18" s="58" t="s">
        <v>87</v>
      </c>
      <c r="AA18" s="58" t="s">
        <v>44</v>
      </c>
      <c r="AB18" s="58" t="s">
        <v>44</v>
      </c>
      <c r="AC18" s="58" t="s">
        <v>44</v>
      </c>
      <c r="AD18" s="58" t="s">
        <v>87</v>
      </c>
      <c r="AE18" s="58" t="s">
        <v>87</v>
      </c>
      <c r="AF18" s="58" t="s">
        <v>87</v>
      </c>
      <c r="AG18" s="58" t="s">
        <v>87</v>
      </c>
      <c r="AH18" s="58" t="s">
        <v>44</v>
      </c>
      <c r="AI18" s="58" t="s">
        <v>44</v>
      </c>
      <c r="AJ18" s="58" t="s">
        <v>44</v>
      </c>
      <c r="AK18" s="58" t="s">
        <v>87</v>
      </c>
      <c r="AL18" s="181" t="s">
        <v>53</v>
      </c>
      <c r="AM18" s="181" t="s">
        <v>53</v>
      </c>
      <c r="AN18" s="58" t="s">
        <v>87</v>
      </c>
      <c r="AO18" s="58" t="s">
        <v>44</v>
      </c>
      <c r="AP18" s="58" t="s">
        <v>44</v>
      </c>
      <c r="AQ18" s="58" t="s">
        <v>44</v>
      </c>
      <c r="AR18" s="139" t="s">
        <v>102</v>
      </c>
      <c r="AS18" s="58" t="s">
        <v>87</v>
      </c>
      <c r="AT18" s="35"/>
    </row>
    <row r="19" spans="1:46" ht="18" customHeight="1" thickBot="1">
      <c r="A19" s="214"/>
      <c r="B19" s="215"/>
      <c r="C19" s="251"/>
      <c r="D19" s="171"/>
      <c r="E19" s="172"/>
      <c r="F19" s="162"/>
      <c r="G19" s="162"/>
      <c r="H19" s="162"/>
      <c r="I19" s="162"/>
      <c r="J19" s="173"/>
      <c r="K19" s="174"/>
      <c r="L19" s="162"/>
      <c r="M19" s="162"/>
      <c r="N19" s="162"/>
      <c r="O19" s="162"/>
      <c r="P19" s="162"/>
      <c r="Q19" s="173"/>
      <c r="R19" s="174"/>
      <c r="S19" s="162"/>
      <c r="T19" s="162"/>
      <c r="U19" s="162"/>
      <c r="V19" s="162"/>
      <c r="W19" s="66"/>
      <c r="X19" s="83"/>
      <c r="Y19" s="65"/>
      <c r="Z19" s="66"/>
      <c r="AA19" s="66"/>
      <c r="AB19" s="66"/>
      <c r="AC19" s="66"/>
      <c r="AD19" s="66"/>
      <c r="AE19" s="83"/>
      <c r="AF19" s="65"/>
      <c r="AG19" s="66"/>
      <c r="AH19" s="66"/>
      <c r="AI19" s="66"/>
      <c r="AJ19" s="66"/>
      <c r="AK19" s="66"/>
      <c r="AL19" s="83"/>
      <c r="AM19" s="65"/>
      <c r="AN19" s="66"/>
      <c r="AO19" s="66"/>
      <c r="AP19" s="66"/>
      <c r="AQ19" s="66"/>
      <c r="AR19" s="144" t="s">
        <v>37</v>
      </c>
      <c r="AS19" s="67"/>
    </row>
    <row r="20" spans="1:46" ht="18" customHeight="1" thickTop="1">
      <c r="A20" s="218" t="s">
        <v>131</v>
      </c>
      <c r="B20" s="250"/>
      <c r="C20" s="255">
        <v>319</v>
      </c>
      <c r="D20" s="161"/>
      <c r="E20" s="161"/>
      <c r="F20" s="161"/>
      <c r="G20" s="161"/>
      <c r="H20" s="167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58" t="s">
        <v>87</v>
      </c>
      <c r="X20" s="58" t="s">
        <v>87</v>
      </c>
      <c r="Y20" s="58" t="s">
        <v>87</v>
      </c>
      <c r="Z20" s="58" t="s">
        <v>87</v>
      </c>
      <c r="AA20" s="58" t="s">
        <v>44</v>
      </c>
      <c r="AB20" s="58" t="s">
        <v>44</v>
      </c>
      <c r="AC20" s="58" t="s">
        <v>44</v>
      </c>
      <c r="AD20" s="58" t="s">
        <v>102</v>
      </c>
      <c r="AE20" s="58" t="s">
        <v>87</v>
      </c>
      <c r="AF20" s="58" t="s">
        <v>87</v>
      </c>
      <c r="AG20" s="58" t="s">
        <v>102</v>
      </c>
      <c r="AH20" s="58" t="s">
        <v>44</v>
      </c>
      <c r="AI20" s="58" t="s">
        <v>44</v>
      </c>
      <c r="AJ20" s="58" t="s">
        <v>44</v>
      </c>
      <c r="AK20" s="58" t="s">
        <v>87</v>
      </c>
      <c r="AL20" s="58" t="s">
        <v>87</v>
      </c>
      <c r="AM20" s="58" t="s">
        <v>87</v>
      </c>
      <c r="AN20" s="58" t="s">
        <v>87</v>
      </c>
      <c r="AO20" s="58" t="s">
        <v>44</v>
      </c>
      <c r="AP20" s="58" t="s">
        <v>44</v>
      </c>
      <c r="AQ20" s="58" t="s">
        <v>44</v>
      </c>
      <c r="AR20" s="58" t="s">
        <v>102</v>
      </c>
      <c r="AS20" s="58" t="s">
        <v>87</v>
      </c>
    </row>
    <row r="21" spans="1:46" ht="18" customHeight="1" thickBot="1">
      <c r="A21" s="220"/>
      <c r="B21" s="251"/>
      <c r="C21" s="256"/>
      <c r="D21" s="171"/>
      <c r="E21" s="172"/>
      <c r="F21" s="162"/>
      <c r="G21" s="162"/>
      <c r="H21" s="162"/>
      <c r="I21" s="162"/>
      <c r="J21" s="173"/>
      <c r="K21" s="174"/>
      <c r="L21" s="162"/>
      <c r="M21" s="162"/>
      <c r="N21" s="162"/>
      <c r="O21" s="162"/>
      <c r="P21" s="162"/>
      <c r="Q21" s="173"/>
      <c r="R21" s="174"/>
      <c r="S21" s="162"/>
      <c r="T21" s="162"/>
      <c r="U21" s="162"/>
      <c r="V21" s="162"/>
      <c r="W21" s="66"/>
      <c r="X21" s="83"/>
      <c r="Y21" s="65"/>
      <c r="Z21" s="66"/>
      <c r="AA21" s="66"/>
      <c r="AB21" s="66"/>
      <c r="AC21" s="66"/>
      <c r="AD21" s="66"/>
      <c r="AE21" s="83"/>
      <c r="AF21" s="65"/>
      <c r="AG21" s="66"/>
      <c r="AH21" s="66"/>
      <c r="AI21" s="66"/>
      <c r="AJ21" s="66"/>
      <c r="AK21" s="66"/>
      <c r="AL21" s="83"/>
      <c r="AM21" s="65"/>
      <c r="AN21" s="66"/>
      <c r="AO21" s="66"/>
      <c r="AP21" s="66"/>
      <c r="AQ21" s="66"/>
      <c r="AR21" s="66"/>
      <c r="AS21" s="67"/>
    </row>
    <row r="22" spans="1:46" ht="18" customHeight="1" thickTop="1" thickBot="1">
      <c r="A22" s="252" t="s">
        <v>15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4"/>
    </row>
    <row r="23" spans="1:46" ht="18" customHeight="1" thickTop="1">
      <c r="A23" s="218" t="s">
        <v>16</v>
      </c>
      <c r="B23" s="219"/>
      <c r="C23" s="222">
        <v>254</v>
      </c>
      <c r="D23" s="161"/>
      <c r="E23" s="161"/>
      <c r="F23" s="161"/>
      <c r="G23" s="161"/>
      <c r="H23" s="167"/>
      <c r="I23" s="167"/>
      <c r="J23" s="167"/>
      <c r="K23" s="168"/>
      <c r="L23" s="161"/>
      <c r="M23" s="161"/>
      <c r="N23" s="161"/>
      <c r="O23" s="161"/>
      <c r="P23" s="161"/>
      <c r="Q23" s="167"/>
      <c r="R23" s="168"/>
      <c r="S23" s="161"/>
      <c r="T23" s="161"/>
      <c r="U23" s="161"/>
      <c r="V23" s="161"/>
      <c r="W23" s="58" t="s">
        <v>87</v>
      </c>
      <c r="X23" s="59" t="s">
        <v>87</v>
      </c>
      <c r="Y23" s="60" t="s">
        <v>87</v>
      </c>
      <c r="Z23" s="58" t="s">
        <v>87</v>
      </c>
      <c r="AA23" s="58" t="s">
        <v>44</v>
      </c>
      <c r="AB23" s="58" t="s">
        <v>44</v>
      </c>
      <c r="AC23" s="58" t="s">
        <v>44</v>
      </c>
      <c r="AD23" s="58" t="s">
        <v>87</v>
      </c>
      <c r="AE23" s="59" t="s">
        <v>87</v>
      </c>
      <c r="AF23" s="60" t="s">
        <v>87</v>
      </c>
      <c r="AG23" s="58" t="s">
        <v>87</v>
      </c>
      <c r="AH23" s="58" t="s">
        <v>44</v>
      </c>
      <c r="AI23" s="58" t="s">
        <v>44</v>
      </c>
      <c r="AJ23" s="58" t="s">
        <v>44</v>
      </c>
      <c r="AK23" s="58" t="s">
        <v>87</v>
      </c>
      <c r="AL23" s="59" t="s">
        <v>87</v>
      </c>
      <c r="AM23" s="60" t="s">
        <v>87</v>
      </c>
      <c r="AN23" s="58" t="s">
        <v>44</v>
      </c>
      <c r="AO23" s="58" t="s">
        <v>44</v>
      </c>
      <c r="AP23" s="58" t="s">
        <v>44</v>
      </c>
      <c r="AQ23" s="58" t="s">
        <v>94</v>
      </c>
      <c r="AR23" s="58" t="s">
        <v>87</v>
      </c>
      <c r="AS23" s="63" t="s">
        <v>87</v>
      </c>
    </row>
    <row r="24" spans="1:46" ht="18" customHeight="1" thickBot="1">
      <c r="A24" s="220"/>
      <c r="B24" s="221"/>
      <c r="C24" s="223"/>
      <c r="D24" s="171"/>
      <c r="E24" s="172"/>
      <c r="F24" s="172"/>
      <c r="G24" s="172"/>
      <c r="H24" s="172"/>
      <c r="I24" s="172"/>
      <c r="J24" s="182"/>
      <c r="K24" s="171"/>
      <c r="L24" s="172"/>
      <c r="M24" s="172"/>
      <c r="N24" s="172"/>
      <c r="O24" s="172"/>
      <c r="P24" s="172"/>
      <c r="Q24" s="182"/>
      <c r="R24" s="171"/>
      <c r="S24" s="172"/>
      <c r="T24" s="172"/>
      <c r="U24" s="172"/>
      <c r="V24" s="172"/>
      <c r="W24" s="32"/>
      <c r="X24" s="33"/>
      <c r="Y24" s="31"/>
      <c r="Z24" s="32"/>
      <c r="AA24" s="32"/>
      <c r="AB24" s="32"/>
      <c r="AC24" s="32"/>
      <c r="AD24" s="32"/>
      <c r="AE24" s="33"/>
      <c r="AF24" s="31"/>
      <c r="AG24" s="32"/>
      <c r="AH24" s="32"/>
      <c r="AI24" s="32"/>
      <c r="AJ24" s="32"/>
      <c r="AK24" s="32"/>
      <c r="AL24" s="33"/>
      <c r="AM24" s="31"/>
      <c r="AN24" s="32"/>
      <c r="AO24" s="32"/>
      <c r="AP24" s="32"/>
      <c r="AQ24" s="32"/>
      <c r="AR24" s="32"/>
      <c r="AS24" s="34"/>
    </row>
    <row r="25" spans="1:46" ht="18" customHeight="1" thickTop="1" thickBot="1">
      <c r="A25" s="224"/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6"/>
    </row>
    <row r="26" spans="1:46" ht="18" customHeight="1" thickTop="1" thickBot="1">
      <c r="A26" s="227" t="s">
        <v>17</v>
      </c>
      <c r="B26" s="228"/>
      <c r="C26" s="228"/>
      <c r="D26" s="228"/>
      <c r="E26" s="228" t="s">
        <v>18</v>
      </c>
      <c r="F26" s="228"/>
      <c r="G26" s="229"/>
      <c r="H26" s="230" t="s">
        <v>19</v>
      </c>
      <c r="I26" s="228"/>
      <c r="J26" s="228"/>
      <c r="K26" s="228"/>
      <c r="L26" s="228"/>
      <c r="M26" s="228"/>
      <c r="N26" s="228" t="s">
        <v>18</v>
      </c>
      <c r="O26" s="228"/>
      <c r="P26" s="229"/>
      <c r="Q26" s="230" t="s">
        <v>20</v>
      </c>
      <c r="R26" s="228"/>
      <c r="S26" s="228"/>
      <c r="T26" s="228"/>
      <c r="U26" s="228"/>
      <c r="V26" s="228"/>
      <c r="W26" s="228" t="s">
        <v>18</v>
      </c>
      <c r="X26" s="228"/>
      <c r="Y26" s="229"/>
      <c r="Z26" s="230" t="s">
        <v>21</v>
      </c>
      <c r="AA26" s="228"/>
      <c r="AB26" s="228"/>
      <c r="AC26" s="228"/>
      <c r="AD26" s="38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40"/>
    </row>
    <row r="27" spans="1:46" ht="18" customHeight="1" thickTop="1">
      <c r="A27" s="264" t="s">
        <v>22</v>
      </c>
      <c r="B27" s="265"/>
      <c r="C27" s="265"/>
      <c r="D27" s="265"/>
      <c r="E27" s="266" t="s">
        <v>23</v>
      </c>
      <c r="F27" s="266"/>
      <c r="G27" s="267"/>
      <c r="H27" s="268" t="s">
        <v>24</v>
      </c>
      <c r="I27" s="269"/>
      <c r="J27" s="269"/>
      <c r="K27" s="269"/>
      <c r="L27" s="269"/>
      <c r="M27" s="269"/>
      <c r="N27" s="269" t="s">
        <v>25</v>
      </c>
      <c r="O27" s="269"/>
      <c r="P27" s="270"/>
      <c r="Q27" s="240" t="s">
        <v>26</v>
      </c>
      <c r="R27" s="241"/>
      <c r="S27" s="241"/>
      <c r="T27" s="241"/>
      <c r="U27" s="241"/>
      <c r="V27" s="241"/>
      <c r="W27" s="241" t="s">
        <v>27</v>
      </c>
      <c r="X27" s="241"/>
      <c r="Y27" s="242"/>
      <c r="Z27" s="231"/>
      <c r="AA27" s="232"/>
      <c r="AB27" s="232"/>
      <c r="AC27" s="233"/>
      <c r="AD27" s="318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20"/>
      <c r="AT27" s="41"/>
    </row>
    <row r="28" spans="1:46" ht="18" customHeight="1">
      <c r="A28" s="234" t="s">
        <v>28</v>
      </c>
      <c r="B28" s="235"/>
      <c r="C28" s="235"/>
      <c r="D28" s="235"/>
      <c r="E28" s="235" t="s">
        <v>29</v>
      </c>
      <c r="F28" s="235"/>
      <c r="G28" s="236"/>
      <c r="H28" s="237" t="s">
        <v>30</v>
      </c>
      <c r="I28" s="238"/>
      <c r="J28" s="238"/>
      <c r="K28" s="238"/>
      <c r="L28" s="238"/>
      <c r="M28" s="238"/>
      <c r="N28" s="238" t="s">
        <v>31</v>
      </c>
      <c r="O28" s="238"/>
      <c r="P28" s="239"/>
      <c r="Q28" s="240" t="s">
        <v>32</v>
      </c>
      <c r="R28" s="241"/>
      <c r="S28" s="241"/>
      <c r="T28" s="241"/>
      <c r="U28" s="241"/>
      <c r="V28" s="241"/>
      <c r="W28" s="241" t="s">
        <v>33</v>
      </c>
      <c r="X28" s="241"/>
      <c r="Y28" s="242"/>
      <c r="Z28" s="243"/>
      <c r="AA28" s="244"/>
      <c r="AB28" s="244"/>
      <c r="AC28" s="245"/>
      <c r="AD28" s="321"/>
      <c r="AE28" s="322"/>
      <c r="AF28" s="322"/>
      <c r="AG28" s="322"/>
      <c r="AH28" s="322"/>
      <c r="AI28" s="322"/>
      <c r="AJ28" s="322"/>
      <c r="AK28" s="322"/>
      <c r="AL28" s="322"/>
      <c r="AM28" s="322"/>
      <c r="AN28" s="322"/>
      <c r="AO28" s="322"/>
      <c r="AP28" s="322"/>
      <c r="AQ28" s="322"/>
      <c r="AR28" s="322"/>
      <c r="AS28" s="323"/>
      <c r="AT28" s="41"/>
    </row>
    <row r="29" spans="1:46" s="41" customFormat="1" ht="18" customHeight="1">
      <c r="A29" s="234" t="s">
        <v>34</v>
      </c>
      <c r="B29" s="235"/>
      <c r="C29" s="235"/>
      <c r="D29" s="235"/>
      <c r="E29" s="235" t="s">
        <v>35</v>
      </c>
      <c r="F29" s="235"/>
      <c r="G29" s="236"/>
      <c r="H29" s="237" t="s">
        <v>36</v>
      </c>
      <c r="I29" s="238"/>
      <c r="J29" s="238"/>
      <c r="K29" s="238"/>
      <c r="L29" s="238"/>
      <c r="M29" s="238"/>
      <c r="N29" s="238" t="s">
        <v>37</v>
      </c>
      <c r="O29" s="238"/>
      <c r="P29" s="239"/>
      <c r="Q29" s="275"/>
      <c r="R29" s="244"/>
      <c r="S29" s="244"/>
      <c r="T29" s="244"/>
      <c r="U29" s="244"/>
      <c r="V29" s="244"/>
      <c r="W29" s="244"/>
      <c r="X29" s="244"/>
      <c r="Y29" s="276"/>
      <c r="Z29" s="243"/>
      <c r="AA29" s="244"/>
      <c r="AB29" s="244"/>
      <c r="AC29" s="245"/>
      <c r="AD29" s="321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2"/>
      <c r="AS29" s="323"/>
    </row>
    <row r="30" spans="1:46" s="41" customFormat="1" ht="18" customHeight="1">
      <c r="A30" s="234" t="s">
        <v>38</v>
      </c>
      <c r="B30" s="235"/>
      <c r="C30" s="235"/>
      <c r="D30" s="235"/>
      <c r="E30" s="235" t="s">
        <v>39</v>
      </c>
      <c r="F30" s="235"/>
      <c r="G30" s="236"/>
      <c r="H30" s="237" t="s">
        <v>40</v>
      </c>
      <c r="I30" s="238"/>
      <c r="J30" s="238"/>
      <c r="K30" s="238"/>
      <c r="L30" s="238"/>
      <c r="M30" s="238"/>
      <c r="N30" s="238" t="s">
        <v>41</v>
      </c>
      <c r="O30" s="238"/>
      <c r="P30" s="239"/>
      <c r="Q30" s="271" t="s">
        <v>42</v>
      </c>
      <c r="R30" s="272"/>
      <c r="S30" s="272"/>
      <c r="T30" s="272"/>
      <c r="U30" s="272"/>
      <c r="V30" s="272"/>
      <c r="W30" s="272"/>
      <c r="X30" s="272"/>
      <c r="Y30" s="273"/>
      <c r="Z30" s="274"/>
      <c r="AA30" s="244"/>
      <c r="AB30" s="244"/>
      <c r="AC30" s="245"/>
      <c r="AD30" s="321"/>
      <c r="AE30" s="322"/>
      <c r="AF30" s="322"/>
      <c r="AG30" s="322"/>
      <c r="AH30" s="322"/>
      <c r="AI30" s="322"/>
      <c r="AJ30" s="322"/>
      <c r="AK30" s="322"/>
      <c r="AL30" s="322"/>
      <c r="AM30" s="322"/>
      <c r="AN30" s="322"/>
      <c r="AO30" s="322"/>
      <c r="AP30" s="322"/>
      <c r="AQ30" s="322"/>
      <c r="AR30" s="322"/>
      <c r="AS30" s="323"/>
    </row>
    <row r="31" spans="1:46" s="41" customFormat="1" ht="18" customHeight="1">
      <c r="A31" s="234" t="s">
        <v>43</v>
      </c>
      <c r="B31" s="235"/>
      <c r="C31" s="235"/>
      <c r="D31" s="235"/>
      <c r="E31" s="235" t="s">
        <v>44</v>
      </c>
      <c r="F31" s="235"/>
      <c r="G31" s="236"/>
      <c r="H31" s="284" t="s">
        <v>45</v>
      </c>
      <c r="I31" s="238"/>
      <c r="J31" s="238"/>
      <c r="K31" s="238"/>
      <c r="L31" s="238"/>
      <c r="M31" s="238"/>
      <c r="N31" s="238" t="s">
        <v>46</v>
      </c>
      <c r="O31" s="238"/>
      <c r="P31" s="239"/>
      <c r="Q31" s="280"/>
      <c r="R31" s="281"/>
      <c r="S31" s="281"/>
      <c r="T31" s="281"/>
      <c r="U31" s="281"/>
      <c r="V31" s="281"/>
      <c r="W31" s="244"/>
      <c r="X31" s="244"/>
      <c r="Y31" s="276"/>
      <c r="Z31" s="243"/>
      <c r="AA31" s="244"/>
      <c r="AB31" s="244"/>
      <c r="AC31" s="245"/>
      <c r="AD31" s="321"/>
      <c r="AE31" s="322"/>
      <c r="AF31" s="322"/>
      <c r="AG31" s="322"/>
      <c r="AH31" s="322"/>
      <c r="AI31" s="322"/>
      <c r="AJ31" s="322"/>
      <c r="AK31" s="322"/>
      <c r="AL31" s="322"/>
      <c r="AM31" s="322"/>
      <c r="AN31" s="322"/>
      <c r="AO31" s="322"/>
      <c r="AP31" s="322"/>
      <c r="AQ31" s="322"/>
      <c r="AR31" s="322"/>
      <c r="AS31" s="323"/>
    </row>
    <row r="32" spans="1:46" s="41" customFormat="1" ht="18" customHeight="1">
      <c r="A32" s="234" t="s">
        <v>47</v>
      </c>
      <c r="B32" s="235"/>
      <c r="C32" s="235"/>
      <c r="D32" s="235"/>
      <c r="E32" s="277" t="s">
        <v>48</v>
      </c>
      <c r="F32" s="278"/>
      <c r="G32" s="279"/>
      <c r="H32" s="237" t="s">
        <v>49</v>
      </c>
      <c r="I32" s="238"/>
      <c r="J32" s="238"/>
      <c r="K32" s="238"/>
      <c r="L32" s="238"/>
      <c r="M32" s="238"/>
      <c r="N32" s="238" t="s">
        <v>50</v>
      </c>
      <c r="O32" s="238"/>
      <c r="P32" s="239"/>
      <c r="Q32" s="280"/>
      <c r="R32" s="281"/>
      <c r="S32" s="281"/>
      <c r="T32" s="281"/>
      <c r="U32" s="281"/>
      <c r="V32" s="281"/>
      <c r="W32" s="244"/>
      <c r="X32" s="244"/>
      <c r="Y32" s="276"/>
      <c r="Z32" s="282" t="s">
        <v>51</v>
      </c>
      <c r="AA32" s="283"/>
      <c r="AB32" s="283"/>
      <c r="AC32" s="283"/>
      <c r="AD32" s="321"/>
      <c r="AE32" s="322"/>
      <c r="AF32" s="322"/>
      <c r="AG32" s="322"/>
      <c r="AH32" s="322"/>
      <c r="AI32" s="322"/>
      <c r="AJ32" s="322"/>
      <c r="AK32" s="322"/>
      <c r="AL32" s="322"/>
      <c r="AM32" s="322"/>
      <c r="AN32" s="322"/>
      <c r="AO32" s="322"/>
      <c r="AP32" s="322"/>
      <c r="AQ32" s="322"/>
      <c r="AR32" s="322"/>
      <c r="AS32" s="323"/>
    </row>
    <row r="33" spans="1:46" s="41" customFormat="1" ht="18" customHeight="1" thickBot="1">
      <c r="A33" s="293" t="s">
        <v>52</v>
      </c>
      <c r="B33" s="294"/>
      <c r="C33" s="294"/>
      <c r="D33" s="294"/>
      <c r="E33" s="294" t="s">
        <v>53</v>
      </c>
      <c r="F33" s="294"/>
      <c r="G33" s="295"/>
      <c r="H33" s="296" t="s">
        <v>54</v>
      </c>
      <c r="I33" s="297"/>
      <c r="J33" s="297"/>
      <c r="K33" s="297"/>
      <c r="L33" s="297"/>
      <c r="M33" s="297"/>
      <c r="N33" s="297" t="s">
        <v>55</v>
      </c>
      <c r="O33" s="297"/>
      <c r="P33" s="298"/>
      <c r="Q33" s="299"/>
      <c r="R33" s="300"/>
      <c r="S33" s="300"/>
      <c r="T33" s="300"/>
      <c r="U33" s="300"/>
      <c r="V33" s="300"/>
      <c r="W33" s="301"/>
      <c r="X33" s="301"/>
      <c r="Y33" s="302"/>
      <c r="Z33" s="288">
        <v>43752</v>
      </c>
      <c r="AA33" s="289"/>
      <c r="AB33" s="289"/>
      <c r="AC33" s="290"/>
      <c r="AD33" s="324"/>
      <c r="AE33" s="325"/>
      <c r="AF33" s="325"/>
      <c r="AG33" s="325"/>
      <c r="AH33" s="325"/>
      <c r="AI33" s="325"/>
      <c r="AJ33" s="325"/>
      <c r="AK33" s="325"/>
      <c r="AL33" s="325"/>
      <c r="AM33" s="325"/>
      <c r="AN33" s="325"/>
      <c r="AO33" s="325"/>
      <c r="AP33" s="325"/>
      <c r="AQ33" s="325"/>
      <c r="AR33" s="325"/>
      <c r="AS33" s="326"/>
    </row>
    <row r="34" spans="1:46" s="41" customFormat="1" ht="18" customHeight="1" thickTop="1" thickBot="1">
      <c r="A34" s="291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  <c r="AS34" s="291"/>
    </row>
    <row r="35" spans="1:46" s="41" customFormat="1" ht="18" customHeight="1" thickTop="1">
      <c r="A35" s="42" t="s">
        <v>56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4"/>
    </row>
    <row r="36" spans="1:46" s="41" customFormat="1" ht="18" customHeight="1">
      <c r="A36" s="45"/>
      <c r="B36" s="46" t="s">
        <v>57</v>
      </c>
      <c r="C36" s="292" t="s">
        <v>58</v>
      </c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47"/>
      <c r="R36" s="47"/>
      <c r="S36" s="292" t="s">
        <v>57</v>
      </c>
      <c r="T36" s="292"/>
      <c r="U36" s="292"/>
      <c r="V36" s="292"/>
      <c r="W36" s="292"/>
      <c r="X36" s="292" t="s">
        <v>59</v>
      </c>
      <c r="Y36" s="292"/>
      <c r="Z36" s="292"/>
      <c r="AA36" s="292"/>
      <c r="AB36" s="292"/>
      <c r="AC36" s="292"/>
      <c r="AD36" s="292"/>
      <c r="AE36" s="292"/>
      <c r="AF36" s="292"/>
      <c r="AG36" s="292"/>
      <c r="AH36" s="292"/>
      <c r="AI36" s="292"/>
      <c r="AJ36" s="292"/>
      <c r="AK36" s="292"/>
      <c r="AL36" s="292"/>
      <c r="AM36" s="292"/>
      <c r="AN36" s="292"/>
      <c r="AO36" s="292"/>
      <c r="AP36" s="292"/>
      <c r="AQ36" s="47"/>
      <c r="AR36" s="47"/>
      <c r="AS36" s="48"/>
    </row>
    <row r="37" spans="1:46" s="41" customFormat="1" ht="18" customHeight="1">
      <c r="A37" s="45"/>
      <c r="B37" s="49">
        <v>43934</v>
      </c>
      <c r="C37" s="285" t="s">
        <v>114</v>
      </c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47"/>
      <c r="R37" s="47"/>
      <c r="S37" s="286"/>
      <c r="T37" s="286"/>
      <c r="U37" s="286"/>
      <c r="V37" s="286"/>
      <c r="W37" s="286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287"/>
      <c r="AM37" s="287"/>
      <c r="AN37" s="287"/>
      <c r="AO37" s="287"/>
      <c r="AP37" s="287"/>
      <c r="AQ37" s="47"/>
      <c r="AR37" s="47"/>
      <c r="AS37" s="48"/>
    </row>
    <row r="38" spans="1:46" s="41" customFormat="1" ht="18" customHeight="1">
      <c r="A38" s="45"/>
      <c r="B38" s="49">
        <v>43955</v>
      </c>
      <c r="C38" s="285" t="s">
        <v>115</v>
      </c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47"/>
      <c r="R38" s="47"/>
      <c r="S38" s="286"/>
      <c r="T38" s="286"/>
      <c r="U38" s="286"/>
      <c r="V38" s="286"/>
      <c r="W38" s="286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47"/>
      <c r="AR38" s="47"/>
      <c r="AS38" s="48"/>
      <c r="AT38" s="50"/>
    </row>
    <row r="39" spans="1:46" s="41" customFormat="1" ht="18" customHeight="1">
      <c r="A39" s="45"/>
      <c r="B39" s="49">
        <v>43937</v>
      </c>
      <c r="C39" s="285" t="s">
        <v>128</v>
      </c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47"/>
      <c r="R39" s="47"/>
      <c r="S39" s="286"/>
      <c r="T39" s="286"/>
      <c r="U39" s="286"/>
      <c r="V39" s="286"/>
      <c r="W39" s="286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7"/>
      <c r="AM39" s="287"/>
      <c r="AN39" s="287"/>
      <c r="AO39" s="287"/>
      <c r="AP39" s="287"/>
      <c r="AQ39" s="47"/>
      <c r="AR39" s="47"/>
      <c r="AS39" s="48"/>
      <c r="AT39" s="50"/>
    </row>
    <row r="40" spans="1:46" s="50" customFormat="1" ht="18" customHeight="1">
      <c r="A40" s="45"/>
      <c r="B40" s="49">
        <v>43972</v>
      </c>
      <c r="C40" s="285" t="s">
        <v>132</v>
      </c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  <c r="P40" s="285"/>
      <c r="Q40" s="47"/>
      <c r="R40" s="47"/>
      <c r="S40" s="286"/>
      <c r="T40" s="286"/>
      <c r="U40" s="286"/>
      <c r="V40" s="286"/>
      <c r="W40" s="286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47"/>
      <c r="AR40" s="47"/>
      <c r="AS40" s="48"/>
    </row>
    <row r="41" spans="1:46" s="50" customFormat="1" ht="18" customHeight="1">
      <c r="A41" s="45"/>
      <c r="B41" s="51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47"/>
      <c r="R41" s="47"/>
      <c r="S41" s="286"/>
      <c r="T41" s="286"/>
      <c r="U41" s="286"/>
      <c r="V41" s="286"/>
      <c r="W41" s="286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47"/>
      <c r="AR41" s="47"/>
      <c r="AS41" s="48"/>
    </row>
    <row r="42" spans="1:46" s="50" customFormat="1" ht="18" customHeight="1">
      <c r="A42" s="45"/>
      <c r="B42" s="51"/>
      <c r="C42" s="304"/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47"/>
      <c r="R42" s="47"/>
      <c r="S42" s="286"/>
      <c r="T42" s="286"/>
      <c r="U42" s="286"/>
      <c r="V42" s="286"/>
      <c r="W42" s="286"/>
      <c r="X42" s="287"/>
      <c r="Y42" s="287"/>
      <c r="Z42" s="287"/>
      <c r="AA42" s="287"/>
      <c r="AB42" s="287"/>
      <c r="AC42" s="287"/>
      <c r="AD42" s="287"/>
      <c r="AE42" s="287"/>
      <c r="AF42" s="287"/>
      <c r="AG42" s="287"/>
      <c r="AH42" s="287"/>
      <c r="AI42" s="287"/>
      <c r="AJ42" s="287"/>
      <c r="AK42" s="287"/>
      <c r="AL42" s="287"/>
      <c r="AM42" s="287"/>
      <c r="AN42" s="287"/>
      <c r="AO42" s="287"/>
      <c r="AP42" s="287"/>
      <c r="AQ42" s="47"/>
      <c r="AR42" s="47"/>
      <c r="AS42" s="48"/>
    </row>
    <row r="43" spans="1:46" s="50" customFormat="1" ht="18" customHeight="1" thickBot="1">
      <c r="A43" s="52"/>
      <c r="B43" s="53"/>
      <c r="C43" s="303"/>
      <c r="D43" s="303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03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5"/>
      <c r="AT43" s="1"/>
    </row>
    <row r="44" spans="1:46" s="50" customFormat="1" ht="18" customHeight="1" thickTop="1" thickBo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6" ht="18" customHeight="1" thickBot="1">
      <c r="A45" s="246" t="s">
        <v>60</v>
      </c>
      <c r="B45" s="246"/>
      <c r="C45" s="246"/>
      <c r="D45" s="246"/>
      <c r="E45" s="246"/>
      <c r="F45" s="246"/>
      <c r="G45" s="6"/>
      <c r="H45" s="6"/>
      <c r="I45" s="6"/>
      <c r="J45" s="247">
        <f>SUM(B46)</f>
        <v>43933</v>
      </c>
      <c r="K45" s="248"/>
      <c r="L45" s="248"/>
      <c r="M45" s="248"/>
      <c r="N45" s="248"/>
      <c r="O45" s="248"/>
      <c r="P45" s="248"/>
      <c r="Q45" s="248"/>
      <c r="R45" s="248"/>
      <c r="S45" s="249"/>
      <c r="T45" s="7"/>
      <c r="U45" s="7"/>
      <c r="V45" s="8"/>
      <c r="W45" s="8"/>
      <c r="X45" s="257" t="s">
        <v>1</v>
      </c>
      <c r="Y45" s="257"/>
      <c r="Z45" s="7"/>
      <c r="AA45" s="7"/>
      <c r="AB45" s="7"/>
      <c r="AC45" s="7"/>
      <c r="AD45" s="7"/>
      <c r="AE45" s="247">
        <f>SUM(B47)</f>
        <v>43974</v>
      </c>
      <c r="AF45" s="258"/>
      <c r="AG45" s="258"/>
      <c r="AH45" s="258"/>
      <c r="AI45" s="258"/>
      <c r="AJ45" s="258"/>
      <c r="AK45" s="258"/>
      <c r="AL45" s="258"/>
      <c r="AM45" s="258"/>
      <c r="AN45" s="259"/>
      <c r="AO45" s="9"/>
      <c r="AP45" s="9"/>
      <c r="AQ45" s="9"/>
      <c r="AR45" s="9"/>
      <c r="AS45" s="9"/>
      <c r="AT45" s="50"/>
    </row>
    <row r="46" spans="1:46" s="50" customFormat="1" ht="18" customHeight="1" thickTop="1">
      <c r="A46" s="10" t="s">
        <v>2</v>
      </c>
      <c r="B46" s="260">
        <f>B3</f>
        <v>43933</v>
      </c>
      <c r="C46" s="260"/>
      <c r="D46" s="11" t="s">
        <v>3</v>
      </c>
      <c r="E46" s="12" t="s">
        <v>4</v>
      </c>
      <c r="F46" s="12" t="s">
        <v>5</v>
      </c>
      <c r="G46" s="12" t="s">
        <v>6</v>
      </c>
      <c r="H46" s="12" t="s">
        <v>7</v>
      </c>
      <c r="I46" s="12" t="s">
        <v>8</v>
      </c>
      <c r="J46" s="13" t="s">
        <v>9</v>
      </c>
      <c r="K46" s="11" t="s">
        <v>3</v>
      </c>
      <c r="L46" s="12" t="s">
        <v>4</v>
      </c>
      <c r="M46" s="12" t="s">
        <v>5</v>
      </c>
      <c r="N46" s="12" t="s">
        <v>6</v>
      </c>
      <c r="O46" s="12" t="s">
        <v>7</v>
      </c>
      <c r="P46" s="12" t="s">
        <v>8</v>
      </c>
      <c r="Q46" s="13" t="s">
        <v>9</v>
      </c>
      <c r="R46" s="11" t="s">
        <v>3</v>
      </c>
      <c r="S46" s="12" t="s">
        <v>4</v>
      </c>
      <c r="T46" s="12" t="s">
        <v>5</v>
      </c>
      <c r="U46" s="12" t="s">
        <v>6</v>
      </c>
      <c r="V46" s="12" t="s">
        <v>7</v>
      </c>
      <c r="W46" s="12" t="s">
        <v>8</v>
      </c>
      <c r="X46" s="13" t="s">
        <v>9</v>
      </c>
      <c r="Y46" s="11" t="s">
        <v>3</v>
      </c>
      <c r="Z46" s="12" t="s">
        <v>4</v>
      </c>
      <c r="AA46" s="12" t="s">
        <v>5</v>
      </c>
      <c r="AB46" s="12" t="s">
        <v>6</v>
      </c>
      <c r="AC46" s="12" t="s">
        <v>7</v>
      </c>
      <c r="AD46" s="12" t="s">
        <v>8</v>
      </c>
      <c r="AE46" s="13" t="s">
        <v>9</v>
      </c>
      <c r="AF46" s="11" t="s">
        <v>3</v>
      </c>
      <c r="AG46" s="12" t="s">
        <v>4</v>
      </c>
      <c r="AH46" s="12" t="s">
        <v>5</v>
      </c>
      <c r="AI46" s="12" t="s">
        <v>6</v>
      </c>
      <c r="AJ46" s="12" t="s">
        <v>7</v>
      </c>
      <c r="AK46" s="12" t="s">
        <v>8</v>
      </c>
      <c r="AL46" s="13" t="s">
        <v>9</v>
      </c>
      <c r="AM46" s="11" t="s">
        <v>3</v>
      </c>
      <c r="AN46" s="12" t="s">
        <v>4</v>
      </c>
      <c r="AO46" s="12" t="s">
        <v>5</v>
      </c>
      <c r="AP46" s="12" t="s">
        <v>6</v>
      </c>
      <c r="AQ46" s="12" t="s">
        <v>7</v>
      </c>
      <c r="AR46" s="12" t="s">
        <v>8</v>
      </c>
      <c r="AS46" s="13" t="s">
        <v>9</v>
      </c>
      <c r="AT46" s="1"/>
    </row>
    <row r="47" spans="1:46" s="50" customFormat="1" ht="18" customHeight="1" thickBot="1">
      <c r="A47" s="15" t="s">
        <v>10</v>
      </c>
      <c r="B47" s="261">
        <f>B4</f>
        <v>43974</v>
      </c>
      <c r="C47" s="261"/>
      <c r="D47" s="16">
        <f>B46</f>
        <v>43933</v>
      </c>
      <c r="E47" s="17">
        <f>D47+1</f>
        <v>43934</v>
      </c>
      <c r="F47" s="17">
        <f>E47+1</f>
        <v>43935</v>
      </c>
      <c r="G47" s="17">
        <f>F47+1</f>
        <v>43936</v>
      </c>
      <c r="H47" s="17">
        <f t="shared" ref="H47:AS47" si="1">G47+1</f>
        <v>43937</v>
      </c>
      <c r="I47" s="17">
        <f t="shared" si="1"/>
        <v>43938</v>
      </c>
      <c r="J47" s="18">
        <f t="shared" si="1"/>
        <v>43939</v>
      </c>
      <c r="K47" s="16">
        <f t="shared" si="1"/>
        <v>43940</v>
      </c>
      <c r="L47" s="17">
        <f t="shared" si="1"/>
        <v>43941</v>
      </c>
      <c r="M47" s="17">
        <f t="shared" si="1"/>
        <v>43942</v>
      </c>
      <c r="N47" s="17">
        <f t="shared" si="1"/>
        <v>43943</v>
      </c>
      <c r="O47" s="17">
        <f t="shared" si="1"/>
        <v>43944</v>
      </c>
      <c r="P47" s="17">
        <f t="shared" si="1"/>
        <v>43945</v>
      </c>
      <c r="Q47" s="18">
        <f t="shared" si="1"/>
        <v>43946</v>
      </c>
      <c r="R47" s="16">
        <f t="shared" si="1"/>
        <v>43947</v>
      </c>
      <c r="S47" s="17">
        <f t="shared" si="1"/>
        <v>43948</v>
      </c>
      <c r="T47" s="17">
        <f t="shared" si="1"/>
        <v>43949</v>
      </c>
      <c r="U47" s="17">
        <f t="shared" si="1"/>
        <v>43950</v>
      </c>
      <c r="V47" s="17">
        <f t="shared" si="1"/>
        <v>43951</v>
      </c>
      <c r="W47" s="17">
        <f t="shared" si="1"/>
        <v>43952</v>
      </c>
      <c r="X47" s="18">
        <f t="shared" si="1"/>
        <v>43953</v>
      </c>
      <c r="Y47" s="16">
        <f t="shared" si="1"/>
        <v>43954</v>
      </c>
      <c r="Z47" s="17">
        <f t="shared" si="1"/>
        <v>43955</v>
      </c>
      <c r="AA47" s="17">
        <f t="shared" si="1"/>
        <v>43956</v>
      </c>
      <c r="AB47" s="17">
        <f t="shared" si="1"/>
        <v>43957</v>
      </c>
      <c r="AC47" s="17">
        <f t="shared" si="1"/>
        <v>43958</v>
      </c>
      <c r="AD47" s="17">
        <f t="shared" si="1"/>
        <v>43959</v>
      </c>
      <c r="AE47" s="18">
        <f t="shared" si="1"/>
        <v>43960</v>
      </c>
      <c r="AF47" s="16">
        <f t="shared" si="1"/>
        <v>43961</v>
      </c>
      <c r="AG47" s="17">
        <f t="shared" si="1"/>
        <v>43962</v>
      </c>
      <c r="AH47" s="17">
        <f t="shared" si="1"/>
        <v>43963</v>
      </c>
      <c r="AI47" s="17">
        <f t="shared" si="1"/>
        <v>43964</v>
      </c>
      <c r="AJ47" s="17">
        <f t="shared" si="1"/>
        <v>43965</v>
      </c>
      <c r="AK47" s="17">
        <f t="shared" si="1"/>
        <v>43966</v>
      </c>
      <c r="AL47" s="18">
        <f t="shared" si="1"/>
        <v>43967</v>
      </c>
      <c r="AM47" s="16">
        <f t="shared" si="1"/>
        <v>43968</v>
      </c>
      <c r="AN47" s="17">
        <f t="shared" si="1"/>
        <v>43969</v>
      </c>
      <c r="AO47" s="17">
        <f t="shared" si="1"/>
        <v>43970</v>
      </c>
      <c r="AP47" s="17">
        <f t="shared" si="1"/>
        <v>43971</v>
      </c>
      <c r="AQ47" s="17">
        <f t="shared" si="1"/>
        <v>43972</v>
      </c>
      <c r="AR47" s="17">
        <f t="shared" si="1"/>
        <v>43973</v>
      </c>
      <c r="AS47" s="18">
        <f t="shared" si="1"/>
        <v>43974</v>
      </c>
      <c r="AT47" s="1"/>
    </row>
    <row r="48" spans="1:46" ht="18" customHeight="1" thickTop="1" thickBot="1">
      <c r="A48" s="262" t="s">
        <v>11</v>
      </c>
      <c r="B48" s="263"/>
      <c r="C48" s="19" t="s">
        <v>12</v>
      </c>
      <c r="D48" s="20"/>
      <c r="E48" s="20"/>
      <c r="F48" s="20"/>
      <c r="G48" s="21"/>
      <c r="H48" s="22"/>
      <c r="I48" s="22"/>
      <c r="J48" s="23"/>
      <c r="K48" s="20"/>
      <c r="L48" s="21"/>
      <c r="M48" s="21"/>
      <c r="N48" s="21"/>
      <c r="O48" s="22"/>
      <c r="P48" s="22"/>
      <c r="Q48" s="23"/>
      <c r="R48" s="20"/>
      <c r="S48" s="20"/>
      <c r="T48" s="21"/>
      <c r="U48" s="21"/>
      <c r="V48" s="22"/>
      <c r="W48" s="21"/>
      <c r="X48" s="21"/>
      <c r="Y48" s="20"/>
      <c r="Z48" s="24"/>
      <c r="AA48" s="21"/>
      <c r="AB48" s="22"/>
      <c r="AC48" s="22"/>
      <c r="AD48" s="21"/>
      <c r="AE48" s="23"/>
      <c r="AF48" s="20"/>
      <c r="AG48" s="21"/>
      <c r="AH48" s="26"/>
      <c r="AI48" s="21"/>
      <c r="AJ48" s="22"/>
      <c r="AK48" s="21"/>
      <c r="AL48" s="21"/>
      <c r="AM48" s="20"/>
      <c r="AN48" s="21"/>
      <c r="AO48" s="26"/>
      <c r="AP48" s="22"/>
      <c r="AQ48" s="22"/>
      <c r="AR48" s="21"/>
      <c r="AS48" s="23"/>
    </row>
    <row r="49" spans="1:45" ht="18" customHeight="1" thickTop="1">
      <c r="A49" s="212" t="s">
        <v>88</v>
      </c>
      <c r="B49" s="213"/>
      <c r="C49" s="213">
        <v>312</v>
      </c>
      <c r="D49" s="168"/>
      <c r="E49" s="161"/>
      <c r="F49" s="161"/>
      <c r="G49" s="161"/>
      <c r="H49" s="161"/>
      <c r="I49" s="161"/>
      <c r="J49" s="167"/>
      <c r="K49" s="168"/>
      <c r="L49" s="161"/>
      <c r="M49" s="161"/>
      <c r="N49" s="161"/>
      <c r="O49" s="161"/>
      <c r="P49" s="161"/>
      <c r="Q49" s="167"/>
      <c r="R49" s="164"/>
      <c r="S49" s="169"/>
      <c r="T49" s="161"/>
      <c r="U49" s="161"/>
      <c r="V49" s="161"/>
      <c r="W49" s="58" t="s">
        <v>108</v>
      </c>
      <c r="X49" s="59"/>
      <c r="Y49" s="62"/>
      <c r="Z49" s="61"/>
      <c r="AA49" s="58" t="s">
        <v>108</v>
      </c>
      <c r="AB49" s="58" t="s">
        <v>108</v>
      </c>
      <c r="AC49" s="58" t="s">
        <v>108</v>
      </c>
      <c r="AD49" s="58" t="s">
        <v>108</v>
      </c>
      <c r="AE49" s="59"/>
      <c r="AF49" s="60"/>
      <c r="AG49" s="58"/>
      <c r="AH49" s="58" t="s">
        <v>108</v>
      </c>
      <c r="AI49" s="58" t="s">
        <v>108</v>
      </c>
      <c r="AJ49" s="58" t="s">
        <v>108</v>
      </c>
      <c r="AK49" s="58" t="s">
        <v>108</v>
      </c>
      <c r="AL49" s="59"/>
      <c r="AM49" s="60"/>
      <c r="AN49" s="58"/>
      <c r="AO49" s="58" t="s">
        <v>108</v>
      </c>
      <c r="AP49" s="58" t="s">
        <v>108</v>
      </c>
      <c r="AQ49" s="152" t="s">
        <v>108</v>
      </c>
      <c r="AR49" s="152" t="s">
        <v>108</v>
      </c>
      <c r="AS49" s="30"/>
    </row>
    <row r="50" spans="1:45" ht="18" customHeight="1" thickBot="1">
      <c r="A50" s="214"/>
      <c r="B50" s="215"/>
      <c r="C50" s="215"/>
      <c r="D50" s="174"/>
      <c r="E50" s="162"/>
      <c r="F50" s="162"/>
      <c r="G50" s="162"/>
      <c r="H50" s="162"/>
      <c r="I50" s="162"/>
      <c r="J50" s="173"/>
      <c r="K50" s="174"/>
      <c r="L50" s="162"/>
      <c r="M50" s="162"/>
      <c r="N50" s="162"/>
      <c r="O50" s="162"/>
      <c r="P50" s="162"/>
      <c r="Q50" s="175"/>
      <c r="R50" s="176"/>
      <c r="S50" s="162"/>
      <c r="T50" s="162"/>
      <c r="U50" s="162"/>
      <c r="V50" s="162"/>
      <c r="W50" s="66"/>
      <c r="X50" s="83"/>
      <c r="Y50" s="65"/>
      <c r="Z50" s="66"/>
      <c r="AA50" s="66"/>
      <c r="AB50" s="66"/>
      <c r="AC50" s="66"/>
      <c r="AD50" s="66"/>
      <c r="AE50" s="67"/>
      <c r="AF50" s="84"/>
      <c r="AG50" s="66"/>
      <c r="AH50" s="66"/>
      <c r="AI50" s="66"/>
      <c r="AJ50" s="66"/>
      <c r="AK50" s="66"/>
      <c r="AL50" s="83"/>
      <c r="AM50" s="65"/>
      <c r="AN50" s="66"/>
      <c r="AO50" s="66"/>
      <c r="AP50" s="66"/>
      <c r="AQ50" s="153" t="s">
        <v>118</v>
      </c>
      <c r="AR50" s="153" t="s">
        <v>118</v>
      </c>
      <c r="AS50" s="34"/>
    </row>
    <row r="51" spans="1:45" ht="18" customHeight="1" thickTop="1">
      <c r="A51" s="212" t="s">
        <v>89</v>
      </c>
      <c r="B51" s="213"/>
      <c r="C51" s="213">
        <v>1247</v>
      </c>
      <c r="D51" s="168"/>
      <c r="E51" s="161"/>
      <c r="F51" s="161"/>
      <c r="G51" s="161"/>
      <c r="H51" s="161"/>
      <c r="I51" s="161"/>
      <c r="J51" s="167"/>
      <c r="K51" s="168"/>
      <c r="L51" s="161"/>
      <c r="M51" s="161"/>
      <c r="N51" s="161"/>
      <c r="O51" s="161"/>
      <c r="P51" s="161"/>
      <c r="Q51" s="167"/>
      <c r="R51" s="164"/>
      <c r="S51" s="169"/>
      <c r="T51" s="161"/>
      <c r="U51" s="161"/>
      <c r="V51" s="161"/>
      <c r="W51" s="58" t="s">
        <v>93</v>
      </c>
      <c r="X51" s="59"/>
      <c r="Y51" s="62"/>
      <c r="Z51" s="61"/>
      <c r="AA51" s="58" t="s">
        <v>93</v>
      </c>
      <c r="AB51" s="58" t="s">
        <v>93</v>
      </c>
      <c r="AC51" s="58" t="s">
        <v>93</v>
      </c>
      <c r="AD51" s="58" t="s">
        <v>93</v>
      </c>
      <c r="AE51" s="59"/>
      <c r="AF51" s="60"/>
      <c r="AG51" s="58"/>
      <c r="AH51" s="58" t="s">
        <v>93</v>
      </c>
      <c r="AI51" s="58" t="s">
        <v>93</v>
      </c>
      <c r="AJ51" s="58" t="s">
        <v>93</v>
      </c>
      <c r="AK51" s="58" t="s">
        <v>93</v>
      </c>
      <c r="AL51" s="59"/>
      <c r="AM51" s="60"/>
      <c r="AN51" s="58"/>
      <c r="AO51" s="161" t="s">
        <v>93</v>
      </c>
      <c r="AP51" s="161" t="s">
        <v>93</v>
      </c>
      <c r="AQ51" s="161" t="s">
        <v>93</v>
      </c>
      <c r="AR51" s="161" t="s">
        <v>93</v>
      </c>
      <c r="AS51" s="30"/>
    </row>
    <row r="52" spans="1:45" ht="18" customHeight="1" thickBot="1">
      <c r="A52" s="214"/>
      <c r="B52" s="215"/>
      <c r="C52" s="215"/>
      <c r="D52" s="174"/>
      <c r="E52" s="162"/>
      <c r="F52" s="162"/>
      <c r="G52" s="162"/>
      <c r="H52" s="162"/>
      <c r="I52" s="162"/>
      <c r="J52" s="173"/>
      <c r="K52" s="174"/>
      <c r="L52" s="162"/>
      <c r="M52" s="162"/>
      <c r="N52" s="162"/>
      <c r="O52" s="162"/>
      <c r="P52" s="162"/>
      <c r="Q52" s="175"/>
      <c r="R52" s="176"/>
      <c r="S52" s="162"/>
      <c r="T52" s="162"/>
      <c r="U52" s="162"/>
      <c r="V52" s="162"/>
      <c r="W52" s="66"/>
      <c r="X52" s="83"/>
      <c r="Y52" s="65"/>
      <c r="Z52" s="66"/>
      <c r="AA52" s="66"/>
      <c r="AB52" s="66"/>
      <c r="AC52" s="66"/>
      <c r="AD52" s="66"/>
      <c r="AE52" s="67"/>
      <c r="AF52" s="84"/>
      <c r="AG52" s="66"/>
      <c r="AH52" s="66"/>
      <c r="AI52" s="66"/>
      <c r="AJ52" s="66"/>
      <c r="AK52" s="66"/>
      <c r="AL52" s="83"/>
      <c r="AM52" s="65"/>
      <c r="AN52" s="66"/>
      <c r="AO52" s="162"/>
      <c r="AP52" s="162"/>
      <c r="AQ52" s="162"/>
      <c r="AR52" s="162"/>
      <c r="AS52" s="34"/>
    </row>
    <row r="53" spans="1:45" ht="18" customHeight="1" thickTop="1">
      <c r="A53" s="212" t="s">
        <v>90</v>
      </c>
      <c r="B53" s="305"/>
      <c r="C53" s="216">
        <v>981</v>
      </c>
      <c r="D53" s="168"/>
      <c r="E53" s="161"/>
      <c r="F53" s="161"/>
      <c r="G53" s="161"/>
      <c r="H53" s="161"/>
      <c r="I53" s="161"/>
      <c r="J53" s="167"/>
      <c r="K53" s="168"/>
      <c r="L53" s="161"/>
      <c r="M53" s="161"/>
      <c r="N53" s="161"/>
      <c r="O53" s="161"/>
      <c r="P53" s="161"/>
      <c r="Q53" s="167"/>
      <c r="R53" s="164"/>
      <c r="S53" s="169"/>
      <c r="T53" s="161"/>
      <c r="U53" s="161"/>
      <c r="V53" s="161"/>
      <c r="W53" s="161" t="s">
        <v>94</v>
      </c>
      <c r="X53" s="167"/>
      <c r="Y53" s="164"/>
      <c r="Z53" s="169"/>
      <c r="AA53" s="161" t="s">
        <v>94</v>
      </c>
      <c r="AB53" s="161" t="s">
        <v>94</v>
      </c>
      <c r="AC53" s="161" t="s">
        <v>94</v>
      </c>
      <c r="AD53" s="161" t="s">
        <v>94</v>
      </c>
      <c r="AE53" s="167"/>
      <c r="AF53" s="168"/>
      <c r="AG53" s="161"/>
      <c r="AH53" s="161" t="s">
        <v>94</v>
      </c>
      <c r="AI53" s="188" t="s">
        <v>94</v>
      </c>
      <c r="AJ53" s="161" t="s">
        <v>94</v>
      </c>
      <c r="AK53" s="161" t="s">
        <v>94</v>
      </c>
      <c r="AL53" s="167"/>
      <c r="AM53" s="168"/>
      <c r="AN53" s="161"/>
      <c r="AO53" s="161" t="s">
        <v>94</v>
      </c>
      <c r="AP53" s="161" t="s">
        <v>94</v>
      </c>
      <c r="AQ53" s="161" t="s">
        <v>94</v>
      </c>
      <c r="AR53" s="161" t="s">
        <v>94</v>
      </c>
      <c r="AS53" s="170"/>
    </row>
    <row r="54" spans="1:45" ht="18" customHeight="1" thickBot="1">
      <c r="A54" s="214"/>
      <c r="B54" s="306"/>
      <c r="C54" s="214"/>
      <c r="D54" s="174"/>
      <c r="E54" s="162"/>
      <c r="F54" s="162"/>
      <c r="G54" s="162"/>
      <c r="H54" s="162"/>
      <c r="I54" s="162"/>
      <c r="J54" s="173"/>
      <c r="K54" s="174"/>
      <c r="L54" s="162"/>
      <c r="M54" s="162"/>
      <c r="N54" s="162"/>
      <c r="O54" s="162"/>
      <c r="P54" s="14"/>
      <c r="Q54" s="175"/>
      <c r="R54" s="162"/>
      <c r="S54" s="162"/>
      <c r="T54" s="162"/>
      <c r="U54" s="162"/>
      <c r="V54" s="162"/>
      <c r="W54" s="162"/>
      <c r="X54" s="173"/>
      <c r="Y54" s="174"/>
      <c r="Z54" s="162"/>
      <c r="AA54" s="162"/>
      <c r="AB54" s="162"/>
      <c r="AC54" s="162"/>
      <c r="AD54" s="162"/>
      <c r="AE54" s="175"/>
      <c r="AF54" s="176"/>
      <c r="AG54" s="162"/>
      <c r="AH54" s="162"/>
      <c r="AI54" s="161"/>
      <c r="AJ54" s="162"/>
      <c r="AK54" s="162"/>
      <c r="AL54" s="173"/>
      <c r="AM54" s="174"/>
      <c r="AN54" s="162"/>
      <c r="AO54" s="162"/>
      <c r="AP54" s="162"/>
      <c r="AQ54" s="162"/>
      <c r="AR54" s="162"/>
      <c r="AS54" s="177"/>
    </row>
    <row r="55" spans="1:45" ht="18" customHeight="1" thickTop="1">
      <c r="A55" s="212" t="s">
        <v>65</v>
      </c>
      <c r="B55" s="305"/>
      <c r="C55" s="216">
        <v>643</v>
      </c>
      <c r="D55" s="168"/>
      <c r="E55" s="161"/>
      <c r="F55" s="161"/>
      <c r="G55" s="161"/>
      <c r="H55" s="161"/>
      <c r="I55" s="161"/>
      <c r="J55" s="167"/>
      <c r="K55" s="168"/>
      <c r="L55" s="161"/>
      <c r="M55" s="161"/>
      <c r="N55" s="161"/>
      <c r="O55" s="161"/>
      <c r="P55" s="161"/>
      <c r="Q55" s="167"/>
      <c r="R55" s="164"/>
      <c r="S55" s="169"/>
      <c r="T55" s="161"/>
      <c r="U55" s="161"/>
      <c r="V55" s="161"/>
      <c r="W55" s="58" t="s">
        <v>94</v>
      </c>
      <c r="X55" s="59"/>
      <c r="Y55" s="199" t="s">
        <v>109</v>
      </c>
      <c r="Z55" s="198" t="s">
        <v>109</v>
      </c>
      <c r="AA55" s="152" t="s">
        <v>103</v>
      </c>
      <c r="AB55" s="152" t="s">
        <v>109</v>
      </c>
      <c r="AC55" s="58" t="s">
        <v>94</v>
      </c>
      <c r="AD55" s="58" t="s">
        <v>44</v>
      </c>
      <c r="AE55" s="59"/>
      <c r="AF55" s="60"/>
      <c r="AG55" s="58"/>
      <c r="AH55" s="159" t="s">
        <v>113</v>
      </c>
      <c r="AI55" s="58" t="s">
        <v>94</v>
      </c>
      <c r="AJ55" s="58" t="s">
        <v>94</v>
      </c>
      <c r="AK55" s="58" t="s">
        <v>94</v>
      </c>
      <c r="AL55" s="59"/>
      <c r="AM55" s="60"/>
      <c r="AN55" s="58"/>
      <c r="AO55" s="159" t="s">
        <v>113</v>
      </c>
      <c r="AP55" s="58" t="s">
        <v>94</v>
      </c>
      <c r="AQ55" s="58" t="s">
        <v>94</v>
      </c>
      <c r="AR55" s="58" t="s">
        <v>94</v>
      </c>
      <c r="AS55" s="30"/>
    </row>
    <row r="56" spans="1:45" ht="18" customHeight="1" thickBot="1">
      <c r="A56" s="214"/>
      <c r="B56" s="306"/>
      <c r="C56" s="217"/>
      <c r="D56" s="174"/>
      <c r="E56" s="162"/>
      <c r="F56" s="162"/>
      <c r="G56" s="162"/>
      <c r="H56" s="162"/>
      <c r="I56" s="162"/>
      <c r="J56" s="173"/>
      <c r="K56" s="174"/>
      <c r="L56" s="162"/>
      <c r="M56" s="162"/>
      <c r="N56" s="162"/>
      <c r="O56" s="162"/>
      <c r="P56" s="162"/>
      <c r="Q56" s="175"/>
      <c r="R56" s="176"/>
      <c r="S56" s="162"/>
      <c r="T56" s="162"/>
      <c r="U56" s="162"/>
      <c r="V56" s="162"/>
      <c r="W56" s="66"/>
      <c r="X56" s="83"/>
      <c r="Y56" s="163"/>
      <c r="Z56" s="153"/>
      <c r="AA56" s="153"/>
      <c r="AB56" s="153"/>
      <c r="AC56" s="66"/>
      <c r="AD56" s="66"/>
      <c r="AE56" s="67"/>
      <c r="AF56" s="84"/>
      <c r="AG56" s="66"/>
      <c r="AH56" s="160"/>
      <c r="AI56" s="66"/>
      <c r="AJ56" s="66"/>
      <c r="AK56" s="66"/>
      <c r="AL56" s="83"/>
      <c r="AM56" s="65"/>
      <c r="AN56" s="66"/>
      <c r="AO56" s="160"/>
      <c r="AP56" s="66"/>
      <c r="AQ56" s="66"/>
      <c r="AR56" s="66"/>
      <c r="AS56" s="34"/>
    </row>
    <row r="57" spans="1:45" ht="18" customHeight="1" thickTop="1">
      <c r="A57" s="212" t="s">
        <v>91</v>
      </c>
      <c r="B57" s="305"/>
      <c r="C57" s="216">
        <v>882</v>
      </c>
      <c r="D57" s="168"/>
      <c r="E57" s="161"/>
      <c r="F57" s="161"/>
      <c r="G57" s="161"/>
      <c r="H57" s="161"/>
      <c r="I57" s="161"/>
      <c r="J57" s="167"/>
      <c r="K57" s="168"/>
      <c r="L57" s="161"/>
      <c r="M57" s="161"/>
      <c r="N57" s="161"/>
      <c r="O57" s="161"/>
      <c r="P57" s="161"/>
      <c r="Q57" s="167"/>
      <c r="R57" s="164"/>
      <c r="S57" s="169"/>
      <c r="T57" s="161"/>
      <c r="U57" s="161"/>
      <c r="V57" s="161"/>
      <c r="W57" s="58" t="s">
        <v>108</v>
      </c>
      <c r="X57" s="59"/>
      <c r="Y57" s="62"/>
      <c r="Z57" s="61"/>
      <c r="AA57" s="58" t="s">
        <v>108</v>
      </c>
      <c r="AB57" s="58" t="s">
        <v>108</v>
      </c>
      <c r="AC57" s="58" t="s">
        <v>108</v>
      </c>
      <c r="AD57" s="58" t="s">
        <v>108</v>
      </c>
      <c r="AE57" s="59"/>
      <c r="AF57" s="60"/>
      <c r="AG57" s="58"/>
      <c r="AH57" s="58" t="s">
        <v>108</v>
      </c>
      <c r="AI57" s="58" t="s">
        <v>108</v>
      </c>
      <c r="AJ57" s="58" t="s">
        <v>108</v>
      </c>
      <c r="AK57" s="58" t="s">
        <v>108</v>
      </c>
      <c r="AL57" s="59"/>
      <c r="AM57" s="60"/>
      <c r="AN57" s="58"/>
      <c r="AO57" s="58" t="s">
        <v>108</v>
      </c>
      <c r="AP57" s="58" t="s">
        <v>108</v>
      </c>
      <c r="AQ57" s="152" t="s">
        <v>108</v>
      </c>
      <c r="AR57" s="58" t="s">
        <v>108</v>
      </c>
      <c r="AS57" s="30"/>
    </row>
    <row r="58" spans="1:45" ht="18" customHeight="1" thickBot="1">
      <c r="A58" s="214"/>
      <c r="B58" s="306"/>
      <c r="C58" s="217"/>
      <c r="D58" s="174"/>
      <c r="E58" s="162"/>
      <c r="F58" s="162"/>
      <c r="G58" s="162"/>
      <c r="H58" s="162"/>
      <c r="I58" s="162"/>
      <c r="J58" s="173"/>
      <c r="K58" s="174"/>
      <c r="L58" s="162"/>
      <c r="M58" s="162"/>
      <c r="N58" s="162"/>
      <c r="O58" s="162"/>
      <c r="P58" s="162"/>
      <c r="Q58" s="175"/>
      <c r="R58" s="176"/>
      <c r="S58" s="162"/>
      <c r="T58" s="162"/>
      <c r="U58" s="162"/>
      <c r="V58" s="162"/>
      <c r="W58" s="66"/>
      <c r="X58" s="83"/>
      <c r="Y58" s="65"/>
      <c r="Z58" s="66"/>
      <c r="AA58" s="66"/>
      <c r="AB58" s="66"/>
      <c r="AC58" s="66"/>
      <c r="AD58" s="66"/>
      <c r="AE58" s="67"/>
      <c r="AF58" s="84"/>
      <c r="AG58" s="66"/>
      <c r="AH58" s="66"/>
      <c r="AI58" s="66"/>
      <c r="AJ58" s="66"/>
      <c r="AK58" s="66"/>
      <c r="AL58" s="83"/>
      <c r="AM58" s="65"/>
      <c r="AN58" s="66"/>
      <c r="AO58" s="66"/>
      <c r="AP58" s="66"/>
      <c r="AQ58" s="153" t="s">
        <v>37</v>
      </c>
      <c r="AR58" s="66"/>
      <c r="AS58" s="34"/>
    </row>
    <row r="59" spans="1:45" ht="18" customHeight="1" thickTop="1">
      <c r="A59" s="212" t="s">
        <v>61</v>
      </c>
      <c r="B59" s="305"/>
      <c r="C59" s="216">
        <v>985</v>
      </c>
      <c r="D59" s="168"/>
      <c r="E59" s="161"/>
      <c r="F59" s="161"/>
      <c r="G59" s="161"/>
      <c r="H59" s="161"/>
      <c r="I59" s="161"/>
      <c r="J59" s="167"/>
      <c r="K59" s="168"/>
      <c r="L59" s="161"/>
      <c r="M59" s="161"/>
      <c r="N59" s="161"/>
      <c r="O59" s="161"/>
      <c r="P59" s="161"/>
      <c r="Q59" s="167"/>
      <c r="R59" s="164"/>
      <c r="S59" s="169"/>
      <c r="T59" s="161"/>
      <c r="U59" s="161"/>
      <c r="V59" s="161"/>
      <c r="W59" s="58" t="s">
        <v>95</v>
      </c>
      <c r="X59" s="59"/>
      <c r="Y59" s="62"/>
      <c r="Z59" s="61"/>
      <c r="AA59" s="58" t="s">
        <v>95</v>
      </c>
      <c r="AB59" s="58" t="s">
        <v>95</v>
      </c>
      <c r="AC59" s="58" t="s">
        <v>95</v>
      </c>
      <c r="AD59" s="58" t="s">
        <v>95</v>
      </c>
      <c r="AE59" s="59"/>
      <c r="AF59" s="60"/>
      <c r="AG59" s="58"/>
      <c r="AH59" s="58" t="s">
        <v>95</v>
      </c>
      <c r="AI59" s="58" t="s">
        <v>95</v>
      </c>
      <c r="AJ59" s="58" t="s">
        <v>95</v>
      </c>
      <c r="AK59" s="159" t="s">
        <v>95</v>
      </c>
      <c r="AL59" s="59"/>
      <c r="AM59" s="60"/>
      <c r="AN59" s="58"/>
      <c r="AO59" s="159" t="s">
        <v>113</v>
      </c>
      <c r="AP59" s="159" t="s">
        <v>113</v>
      </c>
      <c r="AQ59" s="152" t="s">
        <v>95</v>
      </c>
      <c r="AR59" s="161" t="s">
        <v>101</v>
      </c>
      <c r="AS59" s="30"/>
    </row>
    <row r="60" spans="1:45" ht="18" customHeight="1" thickBot="1">
      <c r="A60" s="214"/>
      <c r="B60" s="306"/>
      <c r="C60" s="217"/>
      <c r="D60" s="171"/>
      <c r="E60" s="172"/>
      <c r="F60" s="172"/>
      <c r="G60" s="172"/>
      <c r="H60" s="172"/>
      <c r="I60" s="172"/>
      <c r="J60" s="182"/>
      <c r="K60" s="171"/>
      <c r="L60" s="172"/>
      <c r="M60" s="172"/>
      <c r="N60" s="172"/>
      <c r="O60" s="172"/>
      <c r="P60" s="172"/>
      <c r="Q60" s="177"/>
      <c r="R60" s="183"/>
      <c r="S60" s="172"/>
      <c r="T60" s="172"/>
      <c r="U60" s="172"/>
      <c r="V60" s="172"/>
      <c r="W60" s="32"/>
      <c r="X60" s="33"/>
      <c r="Y60" s="31"/>
      <c r="Z60" s="32"/>
      <c r="AA60" s="32"/>
      <c r="AB60" s="32"/>
      <c r="AC60" s="32"/>
      <c r="AD60" s="32"/>
      <c r="AE60" s="34"/>
      <c r="AF60" s="56"/>
      <c r="AG60" s="32"/>
      <c r="AH60" s="32"/>
      <c r="AI60" s="32"/>
      <c r="AJ60" s="32"/>
      <c r="AK60" s="180"/>
      <c r="AL60" s="33"/>
      <c r="AM60" s="31"/>
      <c r="AN60" s="32"/>
      <c r="AO60" s="180"/>
      <c r="AP60" s="180"/>
      <c r="AQ60" s="154" t="s">
        <v>37</v>
      </c>
      <c r="AR60" s="172"/>
      <c r="AS60" s="34"/>
    </row>
    <row r="61" spans="1:45" ht="18" customHeight="1" thickTop="1">
      <c r="A61" s="307" t="s">
        <v>74</v>
      </c>
      <c r="B61" s="308"/>
      <c r="C61" s="216">
        <v>1225</v>
      </c>
      <c r="D61" s="168"/>
      <c r="E61" s="161"/>
      <c r="F61" s="161"/>
      <c r="G61" s="161"/>
      <c r="H61" s="161"/>
      <c r="I61" s="161"/>
      <c r="J61" s="167"/>
      <c r="K61" s="168"/>
      <c r="L61" s="161"/>
      <c r="M61" s="161"/>
      <c r="N61" s="161"/>
      <c r="O61" s="161"/>
      <c r="P61" s="161"/>
      <c r="Q61" s="167"/>
      <c r="R61" s="164"/>
      <c r="S61" s="169"/>
      <c r="T61" s="161"/>
      <c r="U61" s="161"/>
      <c r="V61" s="161"/>
      <c r="W61" s="58" t="s">
        <v>119</v>
      </c>
      <c r="X61" s="59"/>
      <c r="Y61" s="62"/>
      <c r="Z61" s="61"/>
      <c r="AA61" s="58" t="s">
        <v>95</v>
      </c>
      <c r="AB61" s="58" t="s">
        <v>95</v>
      </c>
      <c r="AC61" s="58" t="s">
        <v>95</v>
      </c>
      <c r="AD61" s="58" t="s">
        <v>95</v>
      </c>
      <c r="AE61" s="59"/>
      <c r="AF61" s="60"/>
      <c r="AG61" s="58"/>
      <c r="AH61" s="58" t="s">
        <v>95</v>
      </c>
      <c r="AI61" s="58" t="s">
        <v>95</v>
      </c>
      <c r="AJ61" s="58" t="s">
        <v>95</v>
      </c>
      <c r="AK61" s="58" t="s">
        <v>95</v>
      </c>
      <c r="AL61" s="59"/>
      <c r="AM61" s="60"/>
      <c r="AN61" s="58"/>
      <c r="AO61" s="58" t="s">
        <v>95</v>
      </c>
      <c r="AP61" s="58" t="s">
        <v>95</v>
      </c>
      <c r="AQ61" s="58" t="s">
        <v>95</v>
      </c>
      <c r="AR61" s="58" t="s">
        <v>95</v>
      </c>
      <c r="AS61" s="30"/>
    </row>
    <row r="62" spans="1:45" ht="18" customHeight="1" thickBot="1">
      <c r="A62" s="309"/>
      <c r="B62" s="310"/>
      <c r="C62" s="217"/>
      <c r="D62" s="171"/>
      <c r="E62" s="172"/>
      <c r="F62" s="172"/>
      <c r="G62" s="172"/>
      <c r="H62" s="172"/>
      <c r="I62" s="172"/>
      <c r="J62" s="182"/>
      <c r="K62" s="171"/>
      <c r="L62" s="172"/>
      <c r="M62" s="172"/>
      <c r="N62" s="172"/>
      <c r="O62" s="172"/>
      <c r="P62" s="172"/>
      <c r="Q62" s="177"/>
      <c r="R62" s="183"/>
      <c r="S62" s="172"/>
      <c r="T62" s="172"/>
      <c r="U62" s="172"/>
      <c r="V62" s="172"/>
      <c r="W62" s="32"/>
      <c r="X62" s="33"/>
      <c r="Y62" s="31"/>
      <c r="Z62" s="32"/>
      <c r="AA62" s="32"/>
      <c r="AB62" s="32"/>
      <c r="AC62" s="32"/>
      <c r="AD62" s="32"/>
      <c r="AE62" s="34"/>
      <c r="AF62" s="56"/>
      <c r="AG62" s="32"/>
      <c r="AH62" s="32"/>
      <c r="AI62" s="32"/>
      <c r="AJ62" s="32"/>
      <c r="AK62" s="32"/>
      <c r="AL62" s="33"/>
      <c r="AM62" s="31"/>
      <c r="AN62" s="32"/>
      <c r="AO62" s="32"/>
      <c r="AP62" s="32"/>
      <c r="AQ62" s="32"/>
      <c r="AR62" s="32"/>
      <c r="AS62" s="34"/>
    </row>
    <row r="63" spans="1:45" ht="18" customHeight="1" thickTop="1">
      <c r="A63" s="212"/>
      <c r="B63" s="213"/>
      <c r="C63" s="57"/>
      <c r="D63" s="132"/>
      <c r="E63" s="184"/>
      <c r="F63" s="129"/>
      <c r="G63" s="129"/>
      <c r="H63" s="184"/>
      <c r="I63" s="184"/>
      <c r="J63" s="366"/>
      <c r="K63" s="187"/>
      <c r="L63" s="185"/>
      <c r="M63" s="129"/>
      <c r="N63" s="129"/>
      <c r="O63" s="129"/>
      <c r="P63" s="184"/>
      <c r="Q63" s="366"/>
      <c r="R63" s="187"/>
      <c r="S63" s="185"/>
      <c r="T63" s="129"/>
      <c r="U63" s="129"/>
      <c r="V63" s="129"/>
      <c r="W63" s="69"/>
      <c r="X63" s="73"/>
      <c r="Y63" s="68"/>
      <c r="Z63" s="69"/>
      <c r="AA63" s="70"/>
      <c r="AB63" s="70"/>
      <c r="AC63" s="70"/>
      <c r="AD63" s="69"/>
      <c r="AE63" s="74"/>
      <c r="AF63" s="72"/>
      <c r="AG63" s="73"/>
      <c r="AH63" s="70"/>
      <c r="AI63" s="70"/>
      <c r="AJ63" s="70"/>
      <c r="AK63" s="69"/>
      <c r="AL63" s="73"/>
      <c r="AM63" s="68"/>
      <c r="AN63" s="69"/>
      <c r="AO63" s="70"/>
      <c r="AP63" s="70"/>
      <c r="AQ63" s="70"/>
      <c r="AR63" s="69"/>
      <c r="AS63" s="74"/>
    </row>
    <row r="64" spans="1:45" ht="18" customHeight="1" thickBot="1">
      <c r="A64" s="214"/>
      <c r="B64" s="215"/>
      <c r="C64" s="64"/>
      <c r="D64" s="133"/>
      <c r="E64" s="130"/>
      <c r="F64" s="130"/>
      <c r="G64" s="134"/>
      <c r="H64" s="130"/>
      <c r="I64" s="130"/>
      <c r="J64" s="135"/>
      <c r="K64" s="136"/>
      <c r="L64" s="137"/>
      <c r="M64" s="130"/>
      <c r="N64" s="135"/>
      <c r="O64" s="134"/>
      <c r="P64" s="130"/>
      <c r="Q64" s="135"/>
      <c r="R64" s="136"/>
      <c r="S64" s="137"/>
      <c r="T64" s="130"/>
      <c r="U64" s="135"/>
      <c r="V64" s="134"/>
      <c r="W64" s="76"/>
      <c r="X64" s="80"/>
      <c r="Y64" s="75"/>
      <c r="Z64" s="76"/>
      <c r="AA64" s="76"/>
      <c r="AB64" s="78"/>
      <c r="AC64" s="77"/>
      <c r="AD64" s="76"/>
      <c r="AE64" s="81"/>
      <c r="AF64" s="79"/>
      <c r="AG64" s="80"/>
      <c r="AH64" s="76"/>
      <c r="AI64" s="78"/>
      <c r="AJ64" s="77"/>
      <c r="AK64" s="76"/>
      <c r="AL64" s="80"/>
      <c r="AM64" s="75"/>
      <c r="AN64" s="76"/>
      <c r="AO64" s="76"/>
      <c r="AP64" s="78"/>
      <c r="AQ64" s="77"/>
      <c r="AR64" s="76"/>
      <c r="AS64" s="81"/>
    </row>
    <row r="65" spans="1:47" ht="18" customHeight="1" thickTop="1" thickBot="1">
      <c r="A65" s="311" t="s">
        <v>15</v>
      </c>
      <c r="B65" s="312"/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12"/>
      <c r="AH65" s="312"/>
      <c r="AI65" s="312"/>
      <c r="AJ65" s="312"/>
      <c r="AK65" s="312"/>
      <c r="AL65" s="312"/>
      <c r="AM65" s="312"/>
      <c r="AN65" s="312"/>
      <c r="AO65" s="312"/>
      <c r="AP65" s="312"/>
      <c r="AQ65" s="312"/>
      <c r="AR65" s="312"/>
      <c r="AS65" s="313"/>
    </row>
    <row r="66" spans="1:47" ht="18" customHeight="1" thickTop="1">
      <c r="A66" s="212" t="s">
        <v>63</v>
      </c>
      <c r="B66" s="314"/>
      <c r="C66" s="316">
        <v>221</v>
      </c>
      <c r="D66" s="168"/>
      <c r="E66" s="161"/>
      <c r="F66" s="161"/>
      <c r="G66" s="161"/>
      <c r="H66" s="161"/>
      <c r="I66" s="161"/>
      <c r="J66" s="167"/>
      <c r="K66" s="168"/>
      <c r="L66" s="161"/>
      <c r="M66" s="161"/>
      <c r="N66" s="161"/>
      <c r="O66" s="161"/>
      <c r="P66" s="161"/>
      <c r="Q66" s="167"/>
      <c r="R66" s="164"/>
      <c r="S66" s="169"/>
      <c r="T66" s="161"/>
      <c r="U66" s="161"/>
      <c r="V66" s="161"/>
      <c r="W66" s="58" t="s">
        <v>94</v>
      </c>
      <c r="X66" s="59"/>
      <c r="Y66" s="62"/>
      <c r="Z66" s="61"/>
      <c r="AA66" s="58" t="s">
        <v>94</v>
      </c>
      <c r="AB66" s="159" t="s">
        <v>113</v>
      </c>
      <c r="AC66" s="58" t="s">
        <v>94</v>
      </c>
      <c r="AD66" s="58" t="s">
        <v>94</v>
      </c>
      <c r="AE66" s="59"/>
      <c r="AF66" s="60"/>
      <c r="AG66" s="58"/>
      <c r="AH66" s="58" t="s">
        <v>102</v>
      </c>
      <c r="AI66" s="58" t="s">
        <v>102</v>
      </c>
      <c r="AJ66" s="58" t="s">
        <v>102</v>
      </c>
      <c r="AK66" s="58" t="s">
        <v>102</v>
      </c>
      <c r="AL66" s="59"/>
      <c r="AM66" s="60"/>
      <c r="AN66" s="58"/>
      <c r="AO66" s="58" t="s">
        <v>102</v>
      </c>
      <c r="AP66" s="58" t="s">
        <v>102</v>
      </c>
      <c r="AQ66" s="58" t="s">
        <v>102</v>
      </c>
      <c r="AR66" s="58" t="s">
        <v>102</v>
      </c>
      <c r="AS66" s="30"/>
    </row>
    <row r="67" spans="1:47" ht="18" customHeight="1" thickBot="1">
      <c r="A67" s="214"/>
      <c r="B67" s="315"/>
      <c r="C67" s="317"/>
      <c r="D67" s="171"/>
      <c r="E67" s="172"/>
      <c r="F67" s="172"/>
      <c r="G67" s="172"/>
      <c r="H67" s="172"/>
      <c r="I67" s="172"/>
      <c r="J67" s="182"/>
      <c r="K67" s="171"/>
      <c r="L67" s="172"/>
      <c r="M67" s="172"/>
      <c r="N67" s="172"/>
      <c r="O67" s="172"/>
      <c r="P67" s="172"/>
      <c r="Q67" s="177"/>
      <c r="R67" s="183"/>
      <c r="S67" s="172"/>
      <c r="T67" s="172"/>
      <c r="U67" s="172"/>
      <c r="V67" s="172"/>
      <c r="W67" s="32"/>
      <c r="X67" s="33"/>
      <c r="Y67" s="31"/>
      <c r="Z67" s="32"/>
      <c r="AA67" s="32"/>
      <c r="AB67" s="180"/>
      <c r="AC67" s="32"/>
      <c r="AD67" s="32"/>
      <c r="AE67" s="34"/>
      <c r="AF67" s="56"/>
      <c r="AG67" s="32"/>
      <c r="AH67" s="32"/>
      <c r="AI67" s="32"/>
      <c r="AJ67" s="32"/>
      <c r="AK67" s="32"/>
      <c r="AL67" s="33"/>
      <c r="AM67" s="31"/>
      <c r="AN67" s="32"/>
      <c r="AO67" s="32"/>
      <c r="AP67" s="32"/>
      <c r="AQ67" s="32"/>
      <c r="AR67" s="32"/>
      <c r="AS67" s="34"/>
    </row>
    <row r="68" spans="1:47" ht="18" customHeight="1" thickTop="1" thickBot="1">
      <c r="A68" s="224"/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5"/>
      <c r="AN68" s="225"/>
      <c r="AO68" s="225"/>
      <c r="AP68" s="225"/>
      <c r="AQ68" s="225"/>
      <c r="AR68" s="225"/>
      <c r="AS68" s="226"/>
    </row>
    <row r="69" spans="1:47" ht="18" customHeight="1" thickTop="1" thickBot="1">
      <c r="A69" s="227" t="s">
        <v>17</v>
      </c>
      <c r="B69" s="228"/>
      <c r="C69" s="228"/>
      <c r="D69" s="228"/>
      <c r="E69" s="228" t="s">
        <v>18</v>
      </c>
      <c r="F69" s="228"/>
      <c r="G69" s="229"/>
      <c r="H69" s="230" t="s">
        <v>19</v>
      </c>
      <c r="I69" s="228"/>
      <c r="J69" s="228"/>
      <c r="K69" s="228"/>
      <c r="L69" s="228"/>
      <c r="M69" s="228"/>
      <c r="N69" s="228" t="s">
        <v>18</v>
      </c>
      <c r="O69" s="228"/>
      <c r="P69" s="229"/>
      <c r="Q69" s="230" t="s">
        <v>20</v>
      </c>
      <c r="R69" s="228"/>
      <c r="S69" s="228"/>
      <c r="T69" s="228"/>
      <c r="U69" s="228"/>
      <c r="V69" s="228"/>
      <c r="W69" s="228" t="s">
        <v>18</v>
      </c>
      <c r="X69" s="228"/>
      <c r="Y69" s="229"/>
      <c r="Z69" s="230" t="s">
        <v>21</v>
      </c>
      <c r="AA69" s="228"/>
      <c r="AB69" s="228"/>
      <c r="AC69" s="228"/>
      <c r="AD69" s="38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40"/>
    </row>
    <row r="70" spans="1:47" ht="18" customHeight="1" thickTop="1">
      <c r="A70" s="264" t="s">
        <v>22</v>
      </c>
      <c r="B70" s="265"/>
      <c r="C70" s="265"/>
      <c r="D70" s="265"/>
      <c r="E70" s="266" t="s">
        <v>23</v>
      </c>
      <c r="F70" s="266"/>
      <c r="G70" s="267"/>
      <c r="H70" s="268" t="s">
        <v>24</v>
      </c>
      <c r="I70" s="269"/>
      <c r="J70" s="269"/>
      <c r="K70" s="269"/>
      <c r="L70" s="269"/>
      <c r="M70" s="269"/>
      <c r="N70" s="269" t="s">
        <v>25</v>
      </c>
      <c r="O70" s="269"/>
      <c r="P70" s="270"/>
      <c r="Q70" s="240" t="s">
        <v>26</v>
      </c>
      <c r="R70" s="241"/>
      <c r="S70" s="241"/>
      <c r="T70" s="241"/>
      <c r="U70" s="241"/>
      <c r="V70" s="241"/>
      <c r="W70" s="241" t="s">
        <v>27</v>
      </c>
      <c r="X70" s="241"/>
      <c r="Y70" s="242"/>
      <c r="Z70" s="231"/>
      <c r="AA70" s="232"/>
      <c r="AB70" s="232"/>
      <c r="AC70" s="233"/>
      <c r="AD70" s="318"/>
      <c r="AE70" s="319"/>
      <c r="AF70" s="319"/>
      <c r="AG70" s="319"/>
      <c r="AH70" s="319"/>
      <c r="AI70" s="319"/>
      <c r="AJ70" s="319"/>
      <c r="AK70" s="319"/>
      <c r="AL70" s="319"/>
      <c r="AM70" s="319"/>
      <c r="AN70" s="319"/>
      <c r="AO70" s="319"/>
      <c r="AP70" s="319"/>
      <c r="AQ70" s="319"/>
      <c r="AR70" s="319"/>
      <c r="AS70" s="320"/>
      <c r="AT70" s="41"/>
    </row>
    <row r="71" spans="1:47" ht="18" customHeight="1">
      <c r="A71" s="234" t="s">
        <v>28</v>
      </c>
      <c r="B71" s="235"/>
      <c r="C71" s="235"/>
      <c r="D71" s="235"/>
      <c r="E71" s="235" t="s">
        <v>29</v>
      </c>
      <c r="F71" s="235"/>
      <c r="G71" s="236"/>
      <c r="H71" s="237" t="s">
        <v>30</v>
      </c>
      <c r="I71" s="238"/>
      <c r="J71" s="238"/>
      <c r="K71" s="238"/>
      <c r="L71" s="238"/>
      <c r="M71" s="238"/>
      <c r="N71" s="238" t="s">
        <v>31</v>
      </c>
      <c r="O71" s="238"/>
      <c r="P71" s="239"/>
      <c r="Q71" s="240" t="s">
        <v>32</v>
      </c>
      <c r="R71" s="241"/>
      <c r="S71" s="241"/>
      <c r="T71" s="241"/>
      <c r="U71" s="241"/>
      <c r="V71" s="241"/>
      <c r="W71" s="241" t="s">
        <v>33</v>
      </c>
      <c r="X71" s="241"/>
      <c r="Y71" s="242"/>
      <c r="Z71" s="243"/>
      <c r="AA71" s="244"/>
      <c r="AB71" s="244"/>
      <c r="AC71" s="245"/>
      <c r="AD71" s="321"/>
      <c r="AE71" s="322"/>
      <c r="AF71" s="322"/>
      <c r="AG71" s="322"/>
      <c r="AH71" s="322"/>
      <c r="AI71" s="322"/>
      <c r="AJ71" s="322"/>
      <c r="AK71" s="322"/>
      <c r="AL71" s="322"/>
      <c r="AM71" s="322"/>
      <c r="AN71" s="322"/>
      <c r="AO71" s="322"/>
      <c r="AP71" s="322"/>
      <c r="AQ71" s="322"/>
      <c r="AR71" s="322"/>
      <c r="AS71" s="323"/>
      <c r="AT71" s="41"/>
      <c r="AU71" s="41"/>
    </row>
    <row r="72" spans="1:47" s="41" customFormat="1" ht="18" customHeight="1">
      <c r="A72" s="234" t="s">
        <v>34</v>
      </c>
      <c r="B72" s="235"/>
      <c r="C72" s="235"/>
      <c r="D72" s="235"/>
      <c r="E72" s="235" t="s">
        <v>35</v>
      </c>
      <c r="F72" s="235"/>
      <c r="G72" s="236"/>
      <c r="H72" s="237" t="s">
        <v>36</v>
      </c>
      <c r="I72" s="238"/>
      <c r="J72" s="238"/>
      <c r="K72" s="238"/>
      <c r="L72" s="238"/>
      <c r="M72" s="238"/>
      <c r="N72" s="238" t="s">
        <v>37</v>
      </c>
      <c r="O72" s="238"/>
      <c r="P72" s="239"/>
      <c r="Q72" s="275"/>
      <c r="R72" s="244"/>
      <c r="S72" s="244"/>
      <c r="T72" s="244"/>
      <c r="U72" s="244"/>
      <c r="V72" s="244"/>
      <c r="W72" s="244"/>
      <c r="X72" s="244"/>
      <c r="Y72" s="276"/>
      <c r="Z72" s="243"/>
      <c r="AA72" s="244"/>
      <c r="AB72" s="244"/>
      <c r="AC72" s="245"/>
      <c r="AD72" s="321"/>
      <c r="AE72" s="322"/>
      <c r="AF72" s="322"/>
      <c r="AG72" s="322"/>
      <c r="AH72" s="322"/>
      <c r="AI72" s="322"/>
      <c r="AJ72" s="322"/>
      <c r="AK72" s="322"/>
      <c r="AL72" s="322"/>
      <c r="AM72" s="322"/>
      <c r="AN72" s="322"/>
      <c r="AO72" s="322"/>
      <c r="AP72" s="322"/>
      <c r="AQ72" s="322"/>
      <c r="AR72" s="322"/>
      <c r="AS72" s="323"/>
    </row>
    <row r="73" spans="1:47" s="41" customFormat="1" ht="18" customHeight="1">
      <c r="A73" s="234" t="s">
        <v>38</v>
      </c>
      <c r="B73" s="235"/>
      <c r="C73" s="235"/>
      <c r="D73" s="235"/>
      <c r="E73" s="235" t="s">
        <v>39</v>
      </c>
      <c r="F73" s="235"/>
      <c r="G73" s="236"/>
      <c r="H73" s="237" t="s">
        <v>40</v>
      </c>
      <c r="I73" s="238"/>
      <c r="J73" s="238"/>
      <c r="K73" s="238"/>
      <c r="L73" s="238"/>
      <c r="M73" s="238"/>
      <c r="N73" s="238" t="s">
        <v>41</v>
      </c>
      <c r="O73" s="238"/>
      <c r="P73" s="239"/>
      <c r="Q73" s="271" t="s">
        <v>42</v>
      </c>
      <c r="R73" s="272"/>
      <c r="S73" s="272"/>
      <c r="T73" s="272"/>
      <c r="U73" s="272"/>
      <c r="V73" s="272"/>
      <c r="W73" s="272"/>
      <c r="X73" s="272"/>
      <c r="Y73" s="273"/>
      <c r="Z73" s="274"/>
      <c r="AA73" s="244"/>
      <c r="AB73" s="244"/>
      <c r="AC73" s="245"/>
      <c r="AD73" s="321"/>
      <c r="AE73" s="322"/>
      <c r="AF73" s="322"/>
      <c r="AG73" s="322"/>
      <c r="AH73" s="322"/>
      <c r="AI73" s="322"/>
      <c r="AJ73" s="322"/>
      <c r="AK73" s="322"/>
      <c r="AL73" s="322"/>
      <c r="AM73" s="322"/>
      <c r="AN73" s="322"/>
      <c r="AO73" s="322"/>
      <c r="AP73" s="322"/>
      <c r="AQ73" s="322"/>
      <c r="AR73" s="322"/>
      <c r="AS73" s="323"/>
    </row>
    <row r="74" spans="1:47" s="41" customFormat="1" ht="18" customHeight="1">
      <c r="A74" s="234" t="s">
        <v>43</v>
      </c>
      <c r="B74" s="235"/>
      <c r="C74" s="235"/>
      <c r="D74" s="235"/>
      <c r="E74" s="235" t="s">
        <v>44</v>
      </c>
      <c r="F74" s="235"/>
      <c r="G74" s="236"/>
      <c r="H74" s="284" t="s">
        <v>45</v>
      </c>
      <c r="I74" s="238"/>
      <c r="J74" s="238"/>
      <c r="K74" s="238"/>
      <c r="L74" s="238"/>
      <c r="M74" s="238"/>
      <c r="N74" s="238" t="s">
        <v>46</v>
      </c>
      <c r="O74" s="238"/>
      <c r="P74" s="239"/>
      <c r="Q74" s="280"/>
      <c r="R74" s="281"/>
      <c r="S74" s="281"/>
      <c r="T74" s="281"/>
      <c r="U74" s="281"/>
      <c r="V74" s="281"/>
      <c r="W74" s="244"/>
      <c r="X74" s="244"/>
      <c r="Y74" s="276"/>
      <c r="Z74" s="243"/>
      <c r="AA74" s="244"/>
      <c r="AB74" s="244"/>
      <c r="AC74" s="245"/>
      <c r="AD74" s="321"/>
      <c r="AE74" s="322"/>
      <c r="AF74" s="322"/>
      <c r="AG74" s="322"/>
      <c r="AH74" s="322"/>
      <c r="AI74" s="322"/>
      <c r="AJ74" s="322"/>
      <c r="AK74" s="322"/>
      <c r="AL74" s="322"/>
      <c r="AM74" s="322"/>
      <c r="AN74" s="322"/>
      <c r="AO74" s="322"/>
      <c r="AP74" s="322"/>
      <c r="AQ74" s="322"/>
      <c r="AR74" s="322"/>
      <c r="AS74" s="323"/>
    </row>
    <row r="75" spans="1:47" s="41" customFormat="1" ht="18" customHeight="1">
      <c r="A75" s="234" t="s">
        <v>47</v>
      </c>
      <c r="B75" s="235"/>
      <c r="C75" s="235"/>
      <c r="D75" s="235"/>
      <c r="E75" s="277" t="s">
        <v>48</v>
      </c>
      <c r="F75" s="278"/>
      <c r="G75" s="279"/>
      <c r="H75" s="237" t="s">
        <v>49</v>
      </c>
      <c r="I75" s="238"/>
      <c r="J75" s="238"/>
      <c r="K75" s="238"/>
      <c r="L75" s="238"/>
      <c r="M75" s="238"/>
      <c r="N75" s="238" t="s">
        <v>50</v>
      </c>
      <c r="O75" s="238"/>
      <c r="P75" s="239"/>
      <c r="Q75" s="280"/>
      <c r="R75" s="281"/>
      <c r="S75" s="281"/>
      <c r="T75" s="281"/>
      <c r="U75" s="281"/>
      <c r="V75" s="281"/>
      <c r="W75" s="244"/>
      <c r="X75" s="244"/>
      <c r="Y75" s="276"/>
      <c r="Z75" s="282" t="s">
        <v>51</v>
      </c>
      <c r="AA75" s="283"/>
      <c r="AB75" s="283"/>
      <c r="AC75" s="283"/>
      <c r="AD75" s="321"/>
      <c r="AE75" s="322"/>
      <c r="AF75" s="322"/>
      <c r="AG75" s="322"/>
      <c r="AH75" s="322"/>
      <c r="AI75" s="322"/>
      <c r="AJ75" s="322"/>
      <c r="AK75" s="322"/>
      <c r="AL75" s="322"/>
      <c r="AM75" s="322"/>
      <c r="AN75" s="322"/>
      <c r="AO75" s="322"/>
      <c r="AP75" s="322"/>
      <c r="AQ75" s="322"/>
      <c r="AR75" s="322"/>
      <c r="AS75" s="323"/>
    </row>
    <row r="76" spans="1:47" s="41" customFormat="1" ht="18" customHeight="1" thickBot="1">
      <c r="A76" s="293" t="s">
        <v>52</v>
      </c>
      <c r="B76" s="294"/>
      <c r="C76" s="294"/>
      <c r="D76" s="294"/>
      <c r="E76" s="294" t="s">
        <v>53</v>
      </c>
      <c r="F76" s="294"/>
      <c r="G76" s="295"/>
      <c r="H76" s="296" t="s">
        <v>54</v>
      </c>
      <c r="I76" s="297"/>
      <c r="J76" s="297"/>
      <c r="K76" s="297"/>
      <c r="L76" s="297"/>
      <c r="M76" s="297"/>
      <c r="N76" s="297" t="s">
        <v>55</v>
      </c>
      <c r="O76" s="297"/>
      <c r="P76" s="298"/>
      <c r="Q76" s="299"/>
      <c r="R76" s="300"/>
      <c r="S76" s="300"/>
      <c r="T76" s="300"/>
      <c r="U76" s="300"/>
      <c r="V76" s="300"/>
      <c r="W76" s="301"/>
      <c r="X76" s="301"/>
      <c r="Y76" s="302"/>
      <c r="Z76" s="288">
        <f ca="1">TODAY()</f>
        <v>44118</v>
      </c>
      <c r="AA76" s="289"/>
      <c r="AB76" s="289"/>
      <c r="AC76" s="290"/>
      <c r="AD76" s="324"/>
      <c r="AE76" s="325"/>
      <c r="AF76" s="325"/>
      <c r="AG76" s="325"/>
      <c r="AH76" s="325"/>
      <c r="AI76" s="325"/>
      <c r="AJ76" s="325"/>
      <c r="AK76" s="325"/>
      <c r="AL76" s="325"/>
      <c r="AM76" s="325"/>
      <c r="AN76" s="325"/>
      <c r="AO76" s="325"/>
      <c r="AP76" s="325"/>
      <c r="AQ76" s="325"/>
      <c r="AR76" s="325"/>
      <c r="AS76" s="326"/>
      <c r="AT76" s="50"/>
    </row>
    <row r="77" spans="1:47" s="41" customFormat="1" ht="18" customHeight="1" thickTop="1" thickBot="1">
      <c r="A77" s="291"/>
      <c r="B77" s="291"/>
      <c r="C77" s="291"/>
      <c r="D77" s="291"/>
      <c r="E77" s="291"/>
      <c r="F77" s="291"/>
      <c r="G77" s="291"/>
      <c r="H77" s="291"/>
      <c r="I77" s="291"/>
      <c r="J77" s="291"/>
      <c r="K77" s="291"/>
      <c r="L77" s="291"/>
      <c r="M77" s="291"/>
      <c r="N77" s="291"/>
      <c r="O77" s="291"/>
      <c r="P77" s="291"/>
      <c r="Q77" s="291"/>
      <c r="R77" s="291"/>
      <c r="S77" s="291"/>
      <c r="T77" s="291"/>
      <c r="U77" s="291"/>
      <c r="V77" s="291"/>
      <c r="W77" s="291"/>
      <c r="X77" s="291"/>
      <c r="Y77" s="291"/>
      <c r="Z77" s="291"/>
      <c r="AA77" s="291"/>
      <c r="AB77" s="291"/>
      <c r="AC77" s="291"/>
      <c r="AD77" s="291"/>
      <c r="AE77" s="291"/>
      <c r="AF77" s="291"/>
      <c r="AG77" s="291"/>
      <c r="AH77" s="291"/>
      <c r="AI77" s="291"/>
      <c r="AJ77" s="291"/>
      <c r="AK77" s="291"/>
      <c r="AL77" s="291"/>
      <c r="AM77" s="291"/>
      <c r="AN77" s="291"/>
      <c r="AO77" s="291"/>
      <c r="AP77" s="291"/>
      <c r="AQ77" s="291"/>
      <c r="AR77" s="291"/>
      <c r="AS77" s="291"/>
      <c r="AT77" s="50"/>
    </row>
    <row r="78" spans="1:47" s="41" customFormat="1" ht="18" customHeight="1" thickTop="1">
      <c r="A78" s="42" t="s">
        <v>56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4"/>
      <c r="AT78" s="50"/>
      <c r="AU78" s="50"/>
    </row>
    <row r="79" spans="1:47" s="41" customFormat="1" ht="18" customHeight="1">
      <c r="A79" s="45"/>
      <c r="B79" s="46" t="s">
        <v>57</v>
      </c>
      <c r="C79" s="292" t="s">
        <v>58</v>
      </c>
      <c r="D79" s="292"/>
      <c r="E79" s="292"/>
      <c r="F79" s="292"/>
      <c r="G79" s="292"/>
      <c r="H79" s="292"/>
      <c r="I79" s="292"/>
      <c r="J79" s="292"/>
      <c r="K79" s="292"/>
      <c r="L79" s="292"/>
      <c r="M79" s="292"/>
      <c r="N79" s="292"/>
      <c r="O79" s="292"/>
      <c r="P79" s="292"/>
      <c r="Q79" s="47"/>
      <c r="R79" s="47"/>
      <c r="S79" s="292" t="s">
        <v>57</v>
      </c>
      <c r="T79" s="292"/>
      <c r="U79" s="292"/>
      <c r="V79" s="292"/>
      <c r="W79" s="292"/>
      <c r="X79" s="292" t="s">
        <v>59</v>
      </c>
      <c r="Y79" s="292"/>
      <c r="Z79" s="292"/>
      <c r="AA79" s="292"/>
      <c r="AB79" s="292"/>
      <c r="AC79" s="292"/>
      <c r="AD79" s="292"/>
      <c r="AE79" s="292"/>
      <c r="AF79" s="292"/>
      <c r="AG79" s="292"/>
      <c r="AH79" s="292"/>
      <c r="AI79" s="292"/>
      <c r="AJ79" s="292"/>
      <c r="AK79" s="292"/>
      <c r="AL79" s="292"/>
      <c r="AM79" s="292"/>
      <c r="AN79" s="292"/>
      <c r="AO79" s="292"/>
      <c r="AP79" s="292"/>
      <c r="AQ79" s="47"/>
      <c r="AR79" s="47"/>
      <c r="AS79" s="48"/>
      <c r="AT79" s="50"/>
      <c r="AU79" s="50"/>
    </row>
    <row r="80" spans="1:47" s="50" customFormat="1" ht="18" customHeight="1">
      <c r="A80" s="45"/>
      <c r="B80" s="49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47"/>
      <c r="R80" s="47"/>
      <c r="S80" s="286"/>
      <c r="T80" s="286"/>
      <c r="U80" s="286"/>
      <c r="V80" s="286"/>
      <c r="W80" s="286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287"/>
      <c r="AN80" s="287"/>
      <c r="AO80" s="287"/>
      <c r="AP80" s="287"/>
      <c r="AQ80" s="47"/>
      <c r="AR80" s="47"/>
      <c r="AS80" s="48"/>
    </row>
    <row r="81" spans="1:47" s="50" customFormat="1" ht="18" customHeight="1">
      <c r="A81" s="45"/>
      <c r="B81" s="51"/>
      <c r="C81" s="304"/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47"/>
      <c r="R81" s="47"/>
      <c r="S81" s="286"/>
      <c r="T81" s="286"/>
      <c r="U81" s="286"/>
      <c r="V81" s="286"/>
      <c r="W81" s="286"/>
      <c r="X81" s="287"/>
      <c r="Y81" s="287"/>
      <c r="Z81" s="287"/>
      <c r="AA81" s="287"/>
      <c r="AB81" s="287"/>
      <c r="AC81" s="287"/>
      <c r="AD81" s="287"/>
      <c r="AE81" s="287"/>
      <c r="AF81" s="287"/>
      <c r="AG81" s="287"/>
      <c r="AH81" s="287"/>
      <c r="AI81" s="287"/>
      <c r="AJ81" s="287"/>
      <c r="AK81" s="287"/>
      <c r="AL81" s="287"/>
      <c r="AM81" s="287"/>
      <c r="AN81" s="287"/>
      <c r="AO81" s="287"/>
      <c r="AP81" s="287"/>
      <c r="AQ81" s="47"/>
      <c r="AR81" s="47"/>
      <c r="AS81" s="48"/>
      <c r="AT81" s="1"/>
    </row>
    <row r="82" spans="1:47" s="50" customFormat="1" ht="18" customHeight="1">
      <c r="A82" s="45"/>
      <c r="B82" s="51"/>
      <c r="C82" s="304"/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4"/>
      <c r="P82" s="304"/>
      <c r="Q82" s="47"/>
      <c r="R82" s="47"/>
      <c r="S82" s="286"/>
      <c r="T82" s="286"/>
      <c r="U82" s="286"/>
      <c r="V82" s="286"/>
      <c r="W82" s="286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47"/>
      <c r="AR82" s="47"/>
      <c r="AS82" s="48"/>
      <c r="AT82" s="1"/>
    </row>
    <row r="83" spans="1:47" s="50" customFormat="1" ht="18" customHeight="1">
      <c r="A83" s="45"/>
      <c r="B83" s="51"/>
      <c r="C83" s="304"/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47"/>
      <c r="R83" s="47"/>
      <c r="S83" s="286"/>
      <c r="T83" s="286"/>
      <c r="U83" s="286"/>
      <c r="V83" s="286"/>
      <c r="W83" s="286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47"/>
      <c r="AR83" s="47"/>
      <c r="AS83" s="48"/>
      <c r="AU83" s="1"/>
    </row>
    <row r="84" spans="1:47" s="50" customFormat="1" ht="18" customHeight="1">
      <c r="A84" s="45"/>
      <c r="B84" s="51"/>
      <c r="C84" s="304"/>
      <c r="D84" s="304"/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47"/>
      <c r="R84" s="47"/>
      <c r="S84" s="286"/>
      <c r="T84" s="286"/>
      <c r="U84" s="286"/>
      <c r="V84" s="286"/>
      <c r="W84" s="286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47"/>
      <c r="AR84" s="47"/>
      <c r="AS84" s="48"/>
      <c r="AU84" s="1"/>
    </row>
    <row r="85" spans="1:47" ht="18" customHeight="1">
      <c r="A85" s="45"/>
      <c r="B85" s="51"/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47"/>
      <c r="R85" s="47"/>
      <c r="S85" s="286"/>
      <c r="T85" s="286"/>
      <c r="U85" s="286"/>
      <c r="V85" s="286"/>
      <c r="W85" s="286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287"/>
      <c r="AQ85" s="47"/>
      <c r="AR85" s="47"/>
      <c r="AS85" s="48"/>
      <c r="AT85" s="50"/>
      <c r="AU85" s="50"/>
    </row>
    <row r="86" spans="1:47" ht="18" customHeight="1" thickBot="1">
      <c r="A86" s="52"/>
      <c r="B86" s="53"/>
      <c r="C86" s="303"/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03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5"/>
      <c r="AU86" s="50"/>
    </row>
    <row r="87" spans="1:47" s="50" customFormat="1" ht="18" customHeight="1" thickTop="1" thickBo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1"/>
    </row>
    <row r="88" spans="1:47" s="50" customFormat="1" ht="18" customHeight="1" thickBot="1">
      <c r="A88" s="246" t="s">
        <v>64</v>
      </c>
      <c r="B88" s="246"/>
      <c r="C88" s="246"/>
      <c r="D88" s="246"/>
      <c r="E88" s="246"/>
      <c r="F88" s="246"/>
      <c r="G88" s="6"/>
      <c r="H88" s="6"/>
      <c r="I88" s="6"/>
      <c r="J88" s="247">
        <f>SUM(B89)</f>
        <v>43933</v>
      </c>
      <c r="K88" s="248"/>
      <c r="L88" s="248"/>
      <c r="M88" s="248"/>
      <c r="N88" s="248"/>
      <c r="O88" s="248"/>
      <c r="P88" s="248"/>
      <c r="Q88" s="248"/>
      <c r="R88" s="248"/>
      <c r="S88" s="249"/>
      <c r="T88" s="7"/>
      <c r="U88" s="7"/>
      <c r="V88" s="8"/>
      <c r="W88" s="8"/>
      <c r="X88" s="257" t="s">
        <v>1</v>
      </c>
      <c r="Y88" s="257"/>
      <c r="Z88" s="7"/>
      <c r="AA88" s="7"/>
      <c r="AB88" s="7"/>
      <c r="AC88" s="7"/>
      <c r="AD88" s="7"/>
      <c r="AE88" s="247">
        <f>SUM(B90)</f>
        <v>43974</v>
      </c>
      <c r="AF88" s="258"/>
      <c r="AG88" s="258"/>
      <c r="AH88" s="258"/>
      <c r="AI88" s="258"/>
      <c r="AJ88" s="258"/>
      <c r="AK88" s="258"/>
      <c r="AL88" s="258"/>
      <c r="AM88" s="258"/>
      <c r="AN88" s="259"/>
      <c r="AO88" s="9"/>
      <c r="AP88" s="9"/>
      <c r="AQ88" s="9"/>
      <c r="AR88" s="9"/>
      <c r="AS88" s="9"/>
      <c r="AT88" s="14"/>
      <c r="AU88" s="1"/>
    </row>
    <row r="89" spans="1:47" s="50" customFormat="1" ht="18" customHeight="1" thickTop="1">
      <c r="A89" s="10" t="s">
        <v>2</v>
      </c>
      <c r="B89" s="260">
        <f>B3</f>
        <v>43933</v>
      </c>
      <c r="C89" s="260"/>
      <c r="D89" s="11" t="s">
        <v>3</v>
      </c>
      <c r="E89" s="12" t="s">
        <v>4</v>
      </c>
      <c r="F89" s="12" t="s">
        <v>5</v>
      </c>
      <c r="G89" s="12" t="s">
        <v>6</v>
      </c>
      <c r="H89" s="12" t="s">
        <v>7</v>
      </c>
      <c r="I89" s="12" t="s">
        <v>8</v>
      </c>
      <c r="J89" s="13" t="s">
        <v>9</v>
      </c>
      <c r="K89" s="11" t="s">
        <v>3</v>
      </c>
      <c r="L89" s="12" t="s">
        <v>4</v>
      </c>
      <c r="M89" s="12" t="s">
        <v>5</v>
      </c>
      <c r="N89" s="12" t="s">
        <v>6</v>
      </c>
      <c r="O89" s="12" t="s">
        <v>7</v>
      </c>
      <c r="P89" s="12" t="s">
        <v>8</v>
      </c>
      <c r="Q89" s="13" t="s">
        <v>9</v>
      </c>
      <c r="R89" s="11" t="s">
        <v>3</v>
      </c>
      <c r="S89" s="12" t="s">
        <v>4</v>
      </c>
      <c r="T89" s="12" t="s">
        <v>5</v>
      </c>
      <c r="U89" s="12" t="s">
        <v>6</v>
      </c>
      <c r="V89" s="12" t="s">
        <v>7</v>
      </c>
      <c r="W89" s="12" t="s">
        <v>8</v>
      </c>
      <c r="X89" s="13" t="s">
        <v>9</v>
      </c>
      <c r="Y89" s="11" t="s">
        <v>3</v>
      </c>
      <c r="Z89" s="12" t="s">
        <v>4</v>
      </c>
      <c r="AA89" s="12" t="s">
        <v>5</v>
      </c>
      <c r="AB89" s="12" t="s">
        <v>6</v>
      </c>
      <c r="AC89" s="12" t="s">
        <v>7</v>
      </c>
      <c r="AD89" s="12" t="s">
        <v>8</v>
      </c>
      <c r="AE89" s="13" t="s">
        <v>9</v>
      </c>
      <c r="AF89" s="11" t="s">
        <v>3</v>
      </c>
      <c r="AG89" s="12" t="s">
        <v>4</v>
      </c>
      <c r="AH89" s="12" t="s">
        <v>5</v>
      </c>
      <c r="AI89" s="12" t="s">
        <v>6</v>
      </c>
      <c r="AJ89" s="12" t="s">
        <v>7</v>
      </c>
      <c r="AK89" s="12" t="s">
        <v>8</v>
      </c>
      <c r="AL89" s="13" t="s">
        <v>9</v>
      </c>
      <c r="AM89" s="11" t="s">
        <v>3</v>
      </c>
      <c r="AN89" s="12" t="s">
        <v>4</v>
      </c>
      <c r="AO89" s="12" t="s">
        <v>5</v>
      </c>
      <c r="AP89" s="12" t="s">
        <v>6</v>
      </c>
      <c r="AQ89" s="12" t="s">
        <v>7</v>
      </c>
      <c r="AR89" s="12" t="s">
        <v>8</v>
      </c>
      <c r="AS89" s="13" t="s">
        <v>9</v>
      </c>
      <c r="AT89" s="1"/>
      <c r="AU89" s="1"/>
    </row>
    <row r="90" spans="1:47" ht="18" customHeight="1" thickBot="1">
      <c r="A90" s="15" t="s">
        <v>10</v>
      </c>
      <c r="B90" s="261">
        <f>B89+41</f>
        <v>43974</v>
      </c>
      <c r="C90" s="261"/>
      <c r="D90" s="16">
        <f>B89</f>
        <v>43933</v>
      </c>
      <c r="E90" s="17">
        <f>D90+1</f>
        <v>43934</v>
      </c>
      <c r="F90" s="17">
        <f>E90+1</f>
        <v>43935</v>
      </c>
      <c r="G90" s="17">
        <f>F90+1</f>
        <v>43936</v>
      </c>
      <c r="H90" s="17">
        <f t="shared" ref="H90:AS90" si="2">G90+1</f>
        <v>43937</v>
      </c>
      <c r="I90" s="17">
        <f t="shared" si="2"/>
        <v>43938</v>
      </c>
      <c r="J90" s="18">
        <f t="shared" si="2"/>
        <v>43939</v>
      </c>
      <c r="K90" s="16">
        <f t="shared" si="2"/>
        <v>43940</v>
      </c>
      <c r="L90" s="17">
        <f t="shared" si="2"/>
        <v>43941</v>
      </c>
      <c r="M90" s="17">
        <f t="shared" si="2"/>
        <v>43942</v>
      </c>
      <c r="N90" s="17">
        <f t="shared" si="2"/>
        <v>43943</v>
      </c>
      <c r="O90" s="17">
        <f t="shared" si="2"/>
        <v>43944</v>
      </c>
      <c r="P90" s="17">
        <f t="shared" si="2"/>
        <v>43945</v>
      </c>
      <c r="Q90" s="18">
        <f t="shared" si="2"/>
        <v>43946</v>
      </c>
      <c r="R90" s="16">
        <f t="shared" si="2"/>
        <v>43947</v>
      </c>
      <c r="S90" s="17">
        <f t="shared" si="2"/>
        <v>43948</v>
      </c>
      <c r="T90" s="17">
        <f t="shared" si="2"/>
        <v>43949</v>
      </c>
      <c r="U90" s="17">
        <f t="shared" si="2"/>
        <v>43950</v>
      </c>
      <c r="V90" s="17">
        <f t="shared" si="2"/>
        <v>43951</v>
      </c>
      <c r="W90" s="17">
        <f t="shared" si="2"/>
        <v>43952</v>
      </c>
      <c r="X90" s="18">
        <f t="shared" si="2"/>
        <v>43953</v>
      </c>
      <c r="Y90" s="16">
        <f t="shared" si="2"/>
        <v>43954</v>
      </c>
      <c r="Z90" s="17">
        <f t="shared" si="2"/>
        <v>43955</v>
      </c>
      <c r="AA90" s="17">
        <f t="shared" si="2"/>
        <v>43956</v>
      </c>
      <c r="AB90" s="17">
        <f t="shared" si="2"/>
        <v>43957</v>
      </c>
      <c r="AC90" s="17">
        <f t="shared" si="2"/>
        <v>43958</v>
      </c>
      <c r="AD90" s="17">
        <f t="shared" si="2"/>
        <v>43959</v>
      </c>
      <c r="AE90" s="18">
        <f t="shared" si="2"/>
        <v>43960</v>
      </c>
      <c r="AF90" s="16">
        <f t="shared" si="2"/>
        <v>43961</v>
      </c>
      <c r="AG90" s="17">
        <f t="shared" si="2"/>
        <v>43962</v>
      </c>
      <c r="AH90" s="17">
        <f t="shared" si="2"/>
        <v>43963</v>
      </c>
      <c r="AI90" s="17">
        <f t="shared" si="2"/>
        <v>43964</v>
      </c>
      <c r="AJ90" s="17">
        <f t="shared" si="2"/>
        <v>43965</v>
      </c>
      <c r="AK90" s="17">
        <f t="shared" si="2"/>
        <v>43966</v>
      </c>
      <c r="AL90" s="18">
        <f t="shared" si="2"/>
        <v>43967</v>
      </c>
      <c r="AM90" s="16">
        <f t="shared" si="2"/>
        <v>43968</v>
      </c>
      <c r="AN90" s="17">
        <f t="shared" si="2"/>
        <v>43969</v>
      </c>
      <c r="AO90" s="17">
        <f t="shared" si="2"/>
        <v>43970</v>
      </c>
      <c r="AP90" s="17">
        <f t="shared" si="2"/>
        <v>43971</v>
      </c>
      <c r="AQ90" s="17">
        <f t="shared" si="2"/>
        <v>43972</v>
      </c>
      <c r="AR90" s="17">
        <f t="shared" si="2"/>
        <v>43973</v>
      </c>
      <c r="AS90" s="18">
        <f t="shared" si="2"/>
        <v>43974</v>
      </c>
      <c r="AU90" s="14"/>
    </row>
    <row r="91" spans="1:47" ht="18" customHeight="1" thickTop="1" thickBot="1">
      <c r="A91" s="262" t="s">
        <v>11</v>
      </c>
      <c r="B91" s="263"/>
      <c r="C91" s="19" t="s">
        <v>12</v>
      </c>
      <c r="D91" s="20"/>
      <c r="E91" s="20"/>
      <c r="F91" s="21"/>
      <c r="G91" s="21"/>
      <c r="H91" s="22"/>
      <c r="I91" s="22"/>
      <c r="J91" s="23"/>
      <c r="K91" s="20"/>
      <c r="L91" s="21"/>
      <c r="M91" s="21"/>
      <c r="N91" s="21"/>
      <c r="O91" s="22"/>
      <c r="P91" s="22"/>
      <c r="Q91" s="23"/>
      <c r="R91" s="20"/>
      <c r="S91" s="20"/>
      <c r="T91" s="21"/>
      <c r="U91" s="21"/>
      <c r="V91" s="22"/>
      <c r="W91" s="21"/>
      <c r="X91" s="21"/>
      <c r="Y91" s="20"/>
      <c r="Z91" s="24"/>
      <c r="AA91" s="21"/>
      <c r="AB91" s="22"/>
      <c r="AC91" s="22"/>
      <c r="AD91" s="21"/>
      <c r="AE91" s="23"/>
      <c r="AF91" s="20"/>
      <c r="AG91" s="21"/>
      <c r="AH91" s="82"/>
      <c r="AI91" s="21"/>
      <c r="AJ91" s="22"/>
      <c r="AK91" s="21"/>
      <c r="AL91" s="21"/>
      <c r="AM91" s="20"/>
      <c r="AN91" s="21"/>
      <c r="AO91" s="82"/>
      <c r="AP91" s="22"/>
      <c r="AQ91" s="22"/>
      <c r="AR91" s="21"/>
      <c r="AS91" s="23"/>
      <c r="AT91" s="35"/>
    </row>
    <row r="92" spans="1:47" s="14" customFormat="1" ht="18" customHeight="1" thickTop="1">
      <c r="A92" s="218" t="s">
        <v>75</v>
      </c>
      <c r="B92" s="327"/>
      <c r="C92" s="255">
        <v>1132</v>
      </c>
      <c r="D92" s="168"/>
      <c r="E92" s="161"/>
      <c r="F92" s="161"/>
      <c r="G92" s="161"/>
      <c r="H92" s="161"/>
      <c r="I92" s="161"/>
      <c r="J92" s="167"/>
      <c r="K92" s="168"/>
      <c r="L92" s="161"/>
      <c r="M92" s="161"/>
      <c r="N92" s="161"/>
      <c r="O92" s="161"/>
      <c r="P92" s="161"/>
      <c r="Q92" s="167"/>
      <c r="R92" s="164"/>
      <c r="S92" s="169"/>
      <c r="T92" s="161"/>
      <c r="U92" s="161"/>
      <c r="V92" s="161"/>
      <c r="W92" s="58" t="s">
        <v>96</v>
      </c>
      <c r="X92" s="59"/>
      <c r="Y92" s="62"/>
      <c r="Z92" s="61"/>
      <c r="AA92" s="58" t="s">
        <v>96</v>
      </c>
      <c r="AB92" s="58" t="s">
        <v>96</v>
      </c>
      <c r="AC92" s="58" t="s">
        <v>96</v>
      </c>
      <c r="AD92" s="58" t="s">
        <v>96</v>
      </c>
      <c r="AE92" s="59"/>
      <c r="AF92" s="60"/>
      <c r="AG92" s="58"/>
      <c r="AH92" s="58" t="s">
        <v>96</v>
      </c>
      <c r="AI92" s="58" t="s">
        <v>96</v>
      </c>
      <c r="AJ92" s="58" t="s">
        <v>96</v>
      </c>
      <c r="AK92" s="58" t="s">
        <v>96</v>
      </c>
      <c r="AL92" s="59"/>
      <c r="AM92" s="60"/>
      <c r="AN92" s="58"/>
      <c r="AO92" s="58" t="s">
        <v>96</v>
      </c>
      <c r="AP92" s="58" t="s">
        <v>96</v>
      </c>
      <c r="AQ92" s="58" t="s">
        <v>96</v>
      </c>
      <c r="AR92" s="58" t="s">
        <v>96</v>
      </c>
      <c r="AS92" s="63"/>
      <c r="AT92" s="1"/>
      <c r="AU92" s="1"/>
    </row>
    <row r="93" spans="1:47" ht="18" customHeight="1" thickBot="1">
      <c r="A93" s="220"/>
      <c r="B93" s="328"/>
      <c r="C93" s="256"/>
      <c r="D93" s="174"/>
      <c r="E93" s="162"/>
      <c r="F93" s="162"/>
      <c r="G93" s="162"/>
      <c r="H93" s="162"/>
      <c r="I93" s="162"/>
      <c r="J93" s="173"/>
      <c r="K93" s="174"/>
      <c r="L93" s="162"/>
      <c r="M93" s="162"/>
      <c r="N93" s="162"/>
      <c r="O93" s="162"/>
      <c r="P93" s="162"/>
      <c r="Q93" s="175"/>
      <c r="R93" s="176"/>
      <c r="S93" s="162"/>
      <c r="T93" s="162"/>
      <c r="U93" s="162"/>
      <c r="V93" s="162"/>
      <c r="W93" s="66"/>
      <c r="X93" s="83"/>
      <c r="Y93" s="65"/>
      <c r="Z93" s="66"/>
      <c r="AA93" s="66"/>
      <c r="AB93" s="66"/>
      <c r="AC93" s="66"/>
      <c r="AD93" s="66"/>
      <c r="AE93" s="67"/>
      <c r="AF93" s="84"/>
      <c r="AG93" s="66"/>
      <c r="AH93" s="66"/>
      <c r="AI93" s="66"/>
      <c r="AJ93" s="66"/>
      <c r="AK93" s="66"/>
      <c r="AL93" s="83"/>
      <c r="AM93" s="65"/>
      <c r="AN93" s="66"/>
      <c r="AO93" s="66"/>
      <c r="AP93" s="66"/>
      <c r="AQ93" s="66"/>
      <c r="AR93" s="66"/>
      <c r="AS93" s="67"/>
      <c r="AU93" s="35"/>
    </row>
    <row r="94" spans="1:47" ht="18" customHeight="1" thickTop="1">
      <c r="A94" s="218" t="s">
        <v>62</v>
      </c>
      <c r="B94" s="327"/>
      <c r="C94" s="255">
        <v>1150</v>
      </c>
      <c r="D94" s="168"/>
      <c r="E94" s="161"/>
      <c r="F94" s="161"/>
      <c r="G94" s="161"/>
      <c r="H94" s="161"/>
      <c r="I94" s="161"/>
      <c r="J94" s="167"/>
      <c r="K94" s="168"/>
      <c r="L94" s="161"/>
      <c r="M94" s="161"/>
      <c r="N94" s="161"/>
      <c r="O94" s="161"/>
      <c r="P94" s="161"/>
      <c r="Q94" s="167"/>
      <c r="R94" s="164"/>
      <c r="S94" s="169"/>
      <c r="T94" s="161"/>
      <c r="U94" s="161"/>
      <c r="V94" s="161"/>
      <c r="W94" s="58" t="s">
        <v>98</v>
      </c>
      <c r="X94" s="59"/>
      <c r="Y94" s="62"/>
      <c r="Z94" s="61"/>
      <c r="AA94" s="58" t="s">
        <v>98</v>
      </c>
      <c r="AB94" s="58" t="s">
        <v>98</v>
      </c>
      <c r="AC94" s="58" t="s">
        <v>98</v>
      </c>
      <c r="AD94" s="58" t="s">
        <v>98</v>
      </c>
      <c r="AE94" s="59"/>
      <c r="AF94" s="60"/>
      <c r="AG94" s="58"/>
      <c r="AH94" s="58" t="s">
        <v>98</v>
      </c>
      <c r="AI94" s="58" t="s">
        <v>98</v>
      </c>
      <c r="AJ94" s="58" t="s">
        <v>98</v>
      </c>
      <c r="AK94" s="58" t="s">
        <v>98</v>
      </c>
      <c r="AL94" s="59"/>
      <c r="AM94" s="60"/>
      <c r="AN94" s="58"/>
      <c r="AO94" s="58" t="s">
        <v>98</v>
      </c>
      <c r="AP94" s="58" t="s">
        <v>98</v>
      </c>
      <c r="AQ94" s="58" t="s">
        <v>23</v>
      </c>
      <c r="AR94" s="58" t="s">
        <v>23</v>
      </c>
      <c r="AS94" s="63" t="s">
        <v>23</v>
      </c>
    </row>
    <row r="95" spans="1:47" s="35" customFormat="1" ht="18" customHeight="1" thickBot="1">
      <c r="A95" s="220"/>
      <c r="B95" s="328"/>
      <c r="C95" s="220"/>
      <c r="D95" s="174"/>
      <c r="E95" s="162"/>
      <c r="F95" s="162"/>
      <c r="G95" s="162"/>
      <c r="H95" s="162"/>
      <c r="I95" s="162"/>
      <c r="J95" s="173"/>
      <c r="K95" s="174"/>
      <c r="L95" s="162"/>
      <c r="M95" s="162"/>
      <c r="N95" s="162"/>
      <c r="O95" s="162"/>
      <c r="P95" s="162"/>
      <c r="Q95" s="175"/>
      <c r="R95" s="176"/>
      <c r="S95" s="162"/>
      <c r="T95" s="162"/>
      <c r="U95" s="162"/>
      <c r="V95" s="162"/>
      <c r="W95" s="66"/>
      <c r="X95" s="83"/>
      <c r="Y95" s="65"/>
      <c r="Z95" s="66"/>
      <c r="AA95" s="66"/>
      <c r="AB95" s="66"/>
      <c r="AC95" s="66"/>
      <c r="AD95" s="66"/>
      <c r="AE95" s="67"/>
      <c r="AF95" s="84"/>
      <c r="AG95" s="66"/>
      <c r="AH95" s="66"/>
      <c r="AI95" s="66"/>
      <c r="AJ95" s="66"/>
      <c r="AK95" s="66"/>
      <c r="AL95" s="83"/>
      <c r="AM95" s="65"/>
      <c r="AN95" s="66"/>
      <c r="AO95" s="66"/>
      <c r="AP95" s="66"/>
      <c r="AQ95" s="66"/>
      <c r="AR95" s="66"/>
      <c r="AS95" s="67"/>
      <c r="AT95" s="1"/>
      <c r="AU95" s="1"/>
    </row>
    <row r="96" spans="1:47" ht="18" customHeight="1" thickTop="1">
      <c r="A96" s="329" t="s">
        <v>92</v>
      </c>
      <c r="B96" s="330"/>
      <c r="C96" s="250">
        <v>1125</v>
      </c>
      <c r="D96" s="168"/>
      <c r="E96" s="161"/>
      <c r="F96" s="161"/>
      <c r="G96" s="161"/>
      <c r="H96" s="161"/>
      <c r="I96" s="161"/>
      <c r="J96" s="167"/>
      <c r="K96" s="168"/>
      <c r="L96" s="161"/>
      <c r="M96" s="161"/>
      <c r="N96" s="161"/>
      <c r="O96" s="161"/>
      <c r="P96" s="161"/>
      <c r="Q96" s="167"/>
      <c r="R96" s="164"/>
      <c r="S96" s="169"/>
      <c r="T96" s="161"/>
      <c r="U96" s="161"/>
      <c r="V96" s="161"/>
      <c r="W96" s="58" t="s">
        <v>97</v>
      </c>
      <c r="X96" s="59"/>
      <c r="Y96" s="62"/>
      <c r="Z96" s="61"/>
      <c r="AA96" s="58" t="s">
        <v>97</v>
      </c>
      <c r="AB96" s="58" t="s">
        <v>97</v>
      </c>
      <c r="AC96" s="58" t="s">
        <v>97</v>
      </c>
      <c r="AD96" s="58" t="s">
        <v>97</v>
      </c>
      <c r="AE96" s="59"/>
      <c r="AF96" s="60"/>
      <c r="AG96" s="58"/>
      <c r="AH96" s="58" t="s">
        <v>97</v>
      </c>
      <c r="AI96" s="58" t="s">
        <v>97</v>
      </c>
      <c r="AJ96" s="58" t="s">
        <v>97</v>
      </c>
      <c r="AK96" s="58" t="s">
        <v>97</v>
      </c>
      <c r="AL96" s="59"/>
      <c r="AM96" s="60"/>
      <c r="AN96" s="58"/>
      <c r="AO96" s="58" t="s">
        <v>97</v>
      </c>
      <c r="AP96" s="58" t="s">
        <v>97</v>
      </c>
      <c r="AQ96" s="58" t="s">
        <v>97</v>
      </c>
      <c r="AR96" s="58" t="s">
        <v>97</v>
      </c>
      <c r="AS96" s="63"/>
    </row>
    <row r="97" spans="1:47" ht="18" customHeight="1" thickBot="1">
      <c r="A97" s="331"/>
      <c r="B97" s="332"/>
      <c r="C97" s="251"/>
      <c r="D97" s="174"/>
      <c r="E97" s="162"/>
      <c r="F97" s="162"/>
      <c r="G97" s="162"/>
      <c r="H97" s="162"/>
      <c r="I97" s="162"/>
      <c r="J97" s="173"/>
      <c r="K97" s="174"/>
      <c r="L97" s="162"/>
      <c r="M97" s="162"/>
      <c r="N97" s="162"/>
      <c r="O97" s="162"/>
      <c r="P97" s="162"/>
      <c r="Q97" s="175"/>
      <c r="R97" s="176"/>
      <c r="S97" s="162"/>
      <c r="T97" s="162"/>
      <c r="U97" s="162"/>
      <c r="V97" s="162"/>
      <c r="W97" s="66"/>
      <c r="X97" s="83"/>
      <c r="Y97" s="65"/>
      <c r="Z97" s="66"/>
      <c r="AA97" s="66"/>
      <c r="AB97" s="66"/>
      <c r="AC97" s="66"/>
      <c r="AD97" s="66"/>
      <c r="AE97" s="67"/>
      <c r="AF97" s="84"/>
      <c r="AG97" s="66"/>
      <c r="AH97" s="66"/>
      <c r="AI97" s="66"/>
      <c r="AJ97" s="66"/>
      <c r="AK97" s="66"/>
      <c r="AL97" s="83"/>
      <c r="AM97" s="65"/>
      <c r="AN97" s="66"/>
      <c r="AO97" s="66"/>
      <c r="AP97" s="66"/>
      <c r="AQ97" s="66"/>
      <c r="AR97" s="66"/>
      <c r="AS97" s="67"/>
    </row>
    <row r="98" spans="1:47" ht="18" customHeight="1" thickTop="1">
      <c r="A98" s="218" t="s">
        <v>126</v>
      </c>
      <c r="B98" s="250"/>
      <c r="C98" s="250">
        <v>1048</v>
      </c>
      <c r="D98" s="168"/>
      <c r="E98" s="161"/>
      <c r="F98" s="161"/>
      <c r="G98" s="161"/>
      <c r="H98" s="161"/>
      <c r="I98" s="161"/>
      <c r="J98" s="167"/>
      <c r="K98" s="168"/>
      <c r="L98" s="161"/>
      <c r="M98" s="161"/>
      <c r="N98" s="161"/>
      <c r="O98" s="161"/>
      <c r="P98" s="161"/>
      <c r="Q98" s="167"/>
      <c r="R98" s="164"/>
      <c r="S98" s="169"/>
      <c r="T98" s="161"/>
      <c r="U98" s="161"/>
      <c r="V98" s="161"/>
      <c r="W98" s="58" t="s">
        <v>98</v>
      </c>
      <c r="X98" s="59"/>
      <c r="Y98" s="62"/>
      <c r="Z98" s="61"/>
      <c r="AA98" s="58" t="s">
        <v>98</v>
      </c>
      <c r="AB98" s="58" t="s">
        <v>98</v>
      </c>
      <c r="AC98" s="58" t="s">
        <v>98</v>
      </c>
      <c r="AD98" s="58" t="s">
        <v>98</v>
      </c>
      <c r="AE98" s="59"/>
      <c r="AF98" s="60"/>
      <c r="AG98" s="58"/>
      <c r="AH98" s="58" t="s">
        <v>98</v>
      </c>
      <c r="AI98" s="58" t="s">
        <v>98</v>
      </c>
      <c r="AJ98" s="58" t="s">
        <v>98</v>
      </c>
      <c r="AK98" s="58" t="s">
        <v>98</v>
      </c>
      <c r="AL98" s="59"/>
      <c r="AM98" s="60"/>
      <c r="AN98" s="58"/>
      <c r="AO98" s="58" t="s">
        <v>98</v>
      </c>
      <c r="AP98" s="58" t="s">
        <v>98</v>
      </c>
      <c r="AQ98" s="58" t="s">
        <v>98</v>
      </c>
      <c r="AR98" s="58" t="s">
        <v>98</v>
      </c>
      <c r="AS98" s="63"/>
    </row>
    <row r="99" spans="1:47" ht="18" customHeight="1" thickBot="1">
      <c r="A99" s="220"/>
      <c r="B99" s="251"/>
      <c r="C99" s="251"/>
      <c r="D99" s="174"/>
      <c r="E99" s="162"/>
      <c r="F99" s="162"/>
      <c r="G99" s="162"/>
      <c r="H99" s="162"/>
      <c r="I99" s="162"/>
      <c r="J99" s="173"/>
      <c r="K99" s="174"/>
      <c r="L99" s="162"/>
      <c r="M99" s="162"/>
      <c r="N99" s="162"/>
      <c r="O99" s="162"/>
      <c r="P99" s="162"/>
      <c r="Q99" s="175"/>
      <c r="R99" s="176"/>
      <c r="S99" s="162"/>
      <c r="T99" s="162"/>
      <c r="U99" s="162"/>
      <c r="V99" s="162"/>
      <c r="W99" s="66"/>
      <c r="X99" s="83"/>
      <c r="Y99" s="65"/>
      <c r="Z99" s="66"/>
      <c r="AA99" s="66"/>
      <c r="AB99" s="66"/>
      <c r="AC99" s="66"/>
      <c r="AD99" s="66"/>
      <c r="AE99" s="67"/>
      <c r="AF99" s="84"/>
      <c r="AG99" s="66"/>
      <c r="AH99" s="66"/>
      <c r="AI99" s="66"/>
      <c r="AJ99" s="66"/>
      <c r="AK99" s="66"/>
      <c r="AL99" s="83"/>
      <c r="AM99" s="65"/>
      <c r="AN99" s="66"/>
      <c r="AO99" s="66"/>
      <c r="AP99" s="66"/>
      <c r="AQ99" s="66"/>
      <c r="AR99" s="66"/>
      <c r="AS99" s="67"/>
    </row>
    <row r="100" spans="1:47" ht="18" customHeight="1" thickTop="1">
      <c r="A100" s="218" t="s">
        <v>124</v>
      </c>
      <c r="B100" s="327"/>
      <c r="C100" s="255">
        <v>565</v>
      </c>
      <c r="D100" s="168"/>
      <c r="E100" s="161"/>
      <c r="F100" s="161"/>
      <c r="G100" s="161"/>
      <c r="H100" s="161"/>
      <c r="I100" s="161"/>
      <c r="J100" s="167"/>
      <c r="K100" s="168"/>
      <c r="L100" s="161"/>
      <c r="M100" s="161"/>
      <c r="N100" s="161"/>
      <c r="O100" s="161"/>
      <c r="P100" s="161"/>
      <c r="Q100" s="167"/>
      <c r="R100" s="164"/>
      <c r="S100" s="169"/>
      <c r="T100" s="161"/>
      <c r="U100" s="161"/>
      <c r="V100" s="161"/>
      <c r="W100" s="58" t="s">
        <v>99</v>
      </c>
      <c r="X100" s="59"/>
      <c r="Y100" s="62"/>
      <c r="Z100" s="61"/>
      <c r="AA100" s="58" t="s">
        <v>99</v>
      </c>
      <c r="AB100" s="58" t="s">
        <v>99</v>
      </c>
      <c r="AC100" s="58" t="s">
        <v>99</v>
      </c>
      <c r="AD100" s="58" t="s">
        <v>99</v>
      </c>
      <c r="AE100" s="59"/>
      <c r="AF100" s="60"/>
      <c r="AG100" s="58"/>
      <c r="AH100" s="58" t="s">
        <v>99</v>
      </c>
      <c r="AI100" s="58" t="s">
        <v>99</v>
      </c>
      <c r="AJ100" s="58" t="s">
        <v>99</v>
      </c>
      <c r="AK100" s="58" t="s">
        <v>99</v>
      </c>
      <c r="AL100" s="59"/>
      <c r="AM100" s="60"/>
      <c r="AN100" s="58"/>
      <c r="AO100" s="58" t="s">
        <v>99</v>
      </c>
      <c r="AP100" s="58" t="s">
        <v>99</v>
      </c>
      <c r="AQ100" s="58" t="s">
        <v>99</v>
      </c>
      <c r="AR100" s="58" t="s">
        <v>99</v>
      </c>
      <c r="AS100" s="63"/>
    </row>
    <row r="101" spans="1:47" ht="18" customHeight="1" thickBot="1">
      <c r="A101" s="220"/>
      <c r="B101" s="328"/>
      <c r="C101" s="256"/>
      <c r="D101" s="174"/>
      <c r="E101" s="162"/>
      <c r="F101" s="162"/>
      <c r="G101" s="162"/>
      <c r="H101" s="162"/>
      <c r="I101" s="162"/>
      <c r="J101" s="173"/>
      <c r="K101" s="174"/>
      <c r="L101" s="162"/>
      <c r="M101" s="162"/>
      <c r="N101" s="162"/>
      <c r="O101" s="162"/>
      <c r="P101" s="162"/>
      <c r="Q101" s="175"/>
      <c r="R101" s="176"/>
      <c r="S101" s="162"/>
      <c r="T101" s="162"/>
      <c r="U101" s="162"/>
      <c r="V101" s="162"/>
      <c r="W101" s="66"/>
      <c r="X101" s="83"/>
      <c r="Y101" s="65"/>
      <c r="Z101" s="66"/>
      <c r="AA101" s="66"/>
      <c r="AB101" s="66"/>
      <c r="AC101" s="66"/>
      <c r="AD101" s="66"/>
      <c r="AE101" s="67"/>
      <c r="AF101" s="84"/>
      <c r="AG101" s="66"/>
      <c r="AH101" s="66"/>
      <c r="AI101" s="66"/>
      <c r="AJ101" s="66"/>
      <c r="AK101" s="66"/>
      <c r="AL101" s="83"/>
      <c r="AM101" s="65"/>
      <c r="AN101" s="66"/>
      <c r="AO101" s="66"/>
      <c r="AP101" s="66"/>
      <c r="AQ101" s="66"/>
      <c r="AR101" s="66"/>
      <c r="AS101" s="67"/>
    </row>
    <row r="102" spans="1:47" ht="18" customHeight="1" thickTop="1">
      <c r="A102" s="218" t="s">
        <v>66</v>
      </c>
      <c r="B102" s="250"/>
      <c r="C102" s="250">
        <v>964</v>
      </c>
      <c r="D102" s="168"/>
      <c r="E102" s="161"/>
      <c r="F102" s="161"/>
      <c r="G102" s="161"/>
      <c r="H102" s="161"/>
      <c r="I102" s="161"/>
      <c r="J102" s="167"/>
      <c r="K102" s="168"/>
      <c r="L102" s="161"/>
      <c r="M102" s="161"/>
      <c r="N102" s="161"/>
      <c r="O102" s="161"/>
      <c r="P102" s="161"/>
      <c r="Q102" s="167"/>
      <c r="R102" s="164"/>
      <c r="S102" s="169"/>
      <c r="T102" s="161"/>
      <c r="U102" s="161"/>
      <c r="V102" s="161"/>
      <c r="W102" s="58" t="s">
        <v>98</v>
      </c>
      <c r="X102" s="59"/>
      <c r="Y102" s="62"/>
      <c r="Z102" s="61"/>
      <c r="AA102" s="58" t="s">
        <v>98</v>
      </c>
      <c r="AB102" s="58" t="s">
        <v>98</v>
      </c>
      <c r="AC102" s="58" t="s">
        <v>98</v>
      </c>
      <c r="AD102" s="58" t="s">
        <v>98</v>
      </c>
      <c r="AE102" s="59"/>
      <c r="AF102" s="60"/>
      <c r="AG102" s="58"/>
      <c r="AH102" s="58" t="s">
        <v>98</v>
      </c>
      <c r="AI102" s="58" t="s">
        <v>98</v>
      </c>
      <c r="AJ102" s="58" t="s">
        <v>98</v>
      </c>
      <c r="AK102" s="58" t="s">
        <v>98</v>
      </c>
      <c r="AL102" s="59"/>
      <c r="AM102" s="60"/>
      <c r="AN102" s="58"/>
      <c r="AO102" s="58" t="s">
        <v>98</v>
      </c>
      <c r="AP102" s="58" t="s">
        <v>98</v>
      </c>
      <c r="AQ102" s="58" t="s">
        <v>98</v>
      </c>
      <c r="AR102" s="58" t="s">
        <v>98</v>
      </c>
      <c r="AS102" s="63"/>
    </row>
    <row r="103" spans="1:47" ht="18" customHeight="1" thickBot="1">
      <c r="A103" s="220"/>
      <c r="B103" s="251"/>
      <c r="C103" s="251"/>
      <c r="D103" s="174"/>
      <c r="E103" s="162"/>
      <c r="F103" s="162"/>
      <c r="G103" s="162"/>
      <c r="H103" s="162"/>
      <c r="I103" s="162"/>
      <c r="J103" s="173"/>
      <c r="K103" s="174"/>
      <c r="L103" s="162"/>
      <c r="M103" s="162"/>
      <c r="N103" s="162"/>
      <c r="O103" s="162"/>
      <c r="P103" s="162"/>
      <c r="Q103" s="175"/>
      <c r="R103" s="176"/>
      <c r="S103" s="162"/>
      <c r="T103" s="162"/>
      <c r="U103" s="162"/>
      <c r="V103" s="162"/>
      <c r="W103" s="66"/>
      <c r="X103" s="83"/>
      <c r="Y103" s="65"/>
      <c r="Z103" s="66"/>
      <c r="AA103" s="66"/>
      <c r="AB103" s="66"/>
      <c r="AC103" s="66"/>
      <c r="AD103" s="66"/>
      <c r="AE103" s="67"/>
      <c r="AF103" s="84"/>
      <c r="AG103" s="66"/>
      <c r="AH103" s="66"/>
      <c r="AI103" s="66"/>
      <c r="AJ103" s="66"/>
      <c r="AK103" s="66"/>
      <c r="AL103" s="83"/>
      <c r="AM103" s="65"/>
      <c r="AN103" s="66"/>
      <c r="AO103" s="66"/>
      <c r="AP103" s="66"/>
      <c r="AQ103" s="66"/>
      <c r="AR103" s="66"/>
      <c r="AS103" s="67"/>
    </row>
    <row r="104" spans="1:47" ht="18" customHeight="1" thickTop="1">
      <c r="A104" s="218" t="s">
        <v>125</v>
      </c>
      <c r="B104" s="327"/>
      <c r="C104" s="255">
        <v>1252</v>
      </c>
      <c r="D104" s="168"/>
      <c r="E104" s="161"/>
      <c r="F104" s="161"/>
      <c r="G104" s="161"/>
      <c r="H104" s="161"/>
      <c r="I104" s="161"/>
      <c r="J104" s="167"/>
      <c r="K104" s="168"/>
      <c r="L104" s="161"/>
      <c r="M104" s="161"/>
      <c r="N104" s="161"/>
      <c r="O104" s="161"/>
      <c r="P104" s="161"/>
      <c r="Q104" s="167"/>
      <c r="R104" s="164"/>
      <c r="S104" s="169"/>
      <c r="T104" s="161"/>
      <c r="U104" s="161"/>
      <c r="V104" s="161"/>
      <c r="W104" s="58" t="s">
        <v>99</v>
      </c>
      <c r="X104" s="59"/>
      <c r="Y104" s="62"/>
      <c r="Z104" s="61"/>
      <c r="AA104" s="58" t="s">
        <v>99</v>
      </c>
      <c r="AB104" s="58" t="s">
        <v>99</v>
      </c>
      <c r="AC104" s="58" t="s">
        <v>99</v>
      </c>
      <c r="AD104" s="58" t="s">
        <v>99</v>
      </c>
      <c r="AE104" s="59"/>
      <c r="AF104" s="60"/>
      <c r="AG104" s="58"/>
      <c r="AH104" s="58" t="s">
        <v>99</v>
      </c>
      <c r="AI104" s="58" t="s">
        <v>99</v>
      </c>
      <c r="AJ104" s="58" t="s">
        <v>99</v>
      </c>
      <c r="AK104" s="58" t="s">
        <v>99</v>
      </c>
      <c r="AL104" s="59"/>
      <c r="AM104" s="60"/>
      <c r="AN104" s="58"/>
      <c r="AO104" s="58" t="s">
        <v>99</v>
      </c>
      <c r="AP104" s="58" t="s">
        <v>99</v>
      </c>
      <c r="AQ104" s="58" t="s">
        <v>99</v>
      </c>
      <c r="AR104" s="58" t="s">
        <v>99</v>
      </c>
      <c r="AS104" s="63"/>
    </row>
    <row r="105" spans="1:47" ht="18" customHeight="1" thickBot="1">
      <c r="A105" s="220"/>
      <c r="B105" s="328"/>
      <c r="C105" s="256"/>
      <c r="D105" s="174"/>
      <c r="E105" s="162"/>
      <c r="F105" s="162"/>
      <c r="G105" s="162"/>
      <c r="H105" s="162"/>
      <c r="I105" s="162"/>
      <c r="J105" s="173"/>
      <c r="K105" s="174"/>
      <c r="L105" s="162"/>
      <c r="M105" s="162"/>
      <c r="N105" s="162"/>
      <c r="O105" s="162"/>
      <c r="P105" s="162"/>
      <c r="Q105" s="175"/>
      <c r="R105" s="176"/>
      <c r="S105" s="162"/>
      <c r="T105" s="162"/>
      <c r="U105" s="162"/>
      <c r="V105" s="162"/>
      <c r="W105" s="66"/>
      <c r="X105" s="83"/>
      <c r="Y105" s="65"/>
      <c r="Z105" s="66"/>
      <c r="AA105" s="66"/>
      <c r="AB105" s="66"/>
      <c r="AC105" s="66"/>
      <c r="AD105" s="66"/>
      <c r="AE105" s="67"/>
      <c r="AF105" s="84"/>
      <c r="AG105" s="66"/>
      <c r="AH105" s="66"/>
      <c r="AI105" s="66"/>
      <c r="AJ105" s="66"/>
      <c r="AK105" s="66"/>
      <c r="AL105" s="83"/>
      <c r="AM105" s="65"/>
      <c r="AN105" s="66"/>
      <c r="AO105" s="66"/>
      <c r="AP105" s="66"/>
      <c r="AQ105" s="66"/>
      <c r="AR105" s="66"/>
      <c r="AS105" s="67"/>
    </row>
    <row r="106" spans="1:47" ht="18" customHeight="1" thickTop="1">
      <c r="A106" s="218" t="s">
        <v>130</v>
      </c>
      <c r="B106" s="250"/>
      <c r="C106" s="36">
        <v>687</v>
      </c>
      <c r="D106" s="132"/>
      <c r="E106" s="184"/>
      <c r="F106" s="129"/>
      <c r="G106" s="129"/>
      <c r="H106" s="184"/>
      <c r="I106" s="184"/>
      <c r="J106" s="366"/>
      <c r="K106" s="187"/>
      <c r="L106" s="185"/>
      <c r="M106" s="129"/>
      <c r="N106" s="129"/>
      <c r="O106" s="129"/>
      <c r="P106" s="184"/>
      <c r="Q106" s="366"/>
      <c r="R106" s="187"/>
      <c r="S106" s="185"/>
      <c r="T106" s="129"/>
      <c r="U106" s="129"/>
      <c r="V106" s="129"/>
      <c r="W106" s="69" t="s">
        <v>96</v>
      </c>
      <c r="X106" s="73"/>
      <c r="Y106" s="68"/>
      <c r="Z106" s="69"/>
      <c r="AA106" s="70" t="s">
        <v>96</v>
      </c>
      <c r="AB106" s="70" t="s">
        <v>96</v>
      </c>
      <c r="AC106" s="70" t="s">
        <v>96</v>
      </c>
      <c r="AD106" s="69" t="s">
        <v>96</v>
      </c>
      <c r="AE106" s="74"/>
      <c r="AF106" s="72"/>
      <c r="AG106" s="73"/>
      <c r="AH106" s="70" t="s">
        <v>96</v>
      </c>
      <c r="AI106" s="70" t="s">
        <v>96</v>
      </c>
      <c r="AJ106" s="70" t="s">
        <v>96</v>
      </c>
      <c r="AK106" s="69" t="s">
        <v>96</v>
      </c>
      <c r="AL106" s="73"/>
      <c r="AM106" s="68"/>
      <c r="AN106" s="69"/>
      <c r="AO106" s="70" t="s">
        <v>96</v>
      </c>
      <c r="AP106" s="70" t="s">
        <v>96</v>
      </c>
      <c r="AQ106" s="70" t="s">
        <v>96</v>
      </c>
      <c r="AR106" s="69" t="s">
        <v>96</v>
      </c>
      <c r="AS106" s="74"/>
      <c r="AT106" s="41"/>
    </row>
    <row r="107" spans="1:47" ht="18" customHeight="1" thickBot="1">
      <c r="A107" s="220"/>
      <c r="B107" s="251"/>
      <c r="C107" s="37"/>
      <c r="D107" s="133"/>
      <c r="E107" s="130"/>
      <c r="F107" s="130"/>
      <c r="G107" s="134"/>
      <c r="H107" s="130"/>
      <c r="I107" s="130"/>
      <c r="J107" s="135"/>
      <c r="K107" s="136"/>
      <c r="L107" s="137"/>
      <c r="M107" s="130"/>
      <c r="N107" s="135"/>
      <c r="O107" s="134"/>
      <c r="P107" s="130"/>
      <c r="Q107" s="135"/>
      <c r="R107" s="136"/>
      <c r="S107" s="137"/>
      <c r="T107" s="130"/>
      <c r="U107" s="135"/>
      <c r="V107" s="134"/>
      <c r="W107" s="76"/>
      <c r="X107" s="80"/>
      <c r="Y107" s="75"/>
      <c r="Z107" s="76"/>
      <c r="AA107" s="76"/>
      <c r="AB107" s="78"/>
      <c r="AC107" s="77"/>
      <c r="AD107" s="76"/>
      <c r="AE107" s="81"/>
      <c r="AF107" s="79"/>
      <c r="AG107" s="80"/>
      <c r="AH107" s="76"/>
      <c r="AI107" s="78"/>
      <c r="AJ107" s="77"/>
      <c r="AK107" s="76"/>
      <c r="AL107" s="80"/>
      <c r="AM107" s="75"/>
      <c r="AN107" s="76"/>
      <c r="AO107" s="76"/>
      <c r="AP107" s="78"/>
      <c r="AQ107" s="77"/>
      <c r="AR107" s="76"/>
      <c r="AS107" s="81"/>
      <c r="AT107" s="41"/>
    </row>
    <row r="108" spans="1:47" ht="18" customHeight="1" thickTop="1" thickBot="1">
      <c r="A108" s="252" t="s">
        <v>15</v>
      </c>
      <c r="B108" s="253"/>
      <c r="C108" s="253"/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253"/>
      <c r="AG108" s="253"/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  <c r="AR108" s="253"/>
      <c r="AS108" s="254"/>
      <c r="AT108" s="41"/>
      <c r="AU108" s="41"/>
    </row>
    <row r="109" spans="1:47" ht="18" customHeight="1" thickTop="1">
      <c r="A109" s="218" t="s">
        <v>67</v>
      </c>
      <c r="B109" s="219"/>
      <c r="C109" s="222">
        <v>259</v>
      </c>
      <c r="D109" s="168"/>
      <c r="E109" s="161"/>
      <c r="F109" s="161"/>
      <c r="G109" s="161"/>
      <c r="H109" s="161"/>
      <c r="I109" s="161"/>
      <c r="J109" s="167"/>
      <c r="K109" s="168"/>
      <c r="L109" s="161"/>
      <c r="M109" s="161"/>
      <c r="N109" s="161"/>
      <c r="O109" s="161"/>
      <c r="P109" s="161"/>
      <c r="Q109" s="167"/>
      <c r="R109" s="164"/>
      <c r="S109" s="169"/>
      <c r="T109" s="161"/>
      <c r="U109" s="161"/>
      <c r="V109" s="161"/>
      <c r="W109" s="58" t="s">
        <v>97</v>
      </c>
      <c r="X109" s="59"/>
      <c r="Y109" s="62"/>
      <c r="Z109" s="61"/>
      <c r="AA109" s="58" t="s">
        <v>97</v>
      </c>
      <c r="AB109" s="58" t="s">
        <v>97</v>
      </c>
      <c r="AC109" s="58" t="s">
        <v>97</v>
      </c>
      <c r="AD109" s="58" t="s">
        <v>97</v>
      </c>
      <c r="AE109" s="59"/>
      <c r="AF109" s="60"/>
      <c r="AG109" s="58"/>
      <c r="AH109" s="58" t="s">
        <v>97</v>
      </c>
      <c r="AI109" s="58" t="s">
        <v>97</v>
      </c>
      <c r="AJ109" s="58" t="s">
        <v>97</v>
      </c>
      <c r="AK109" s="58" t="s">
        <v>97</v>
      </c>
      <c r="AL109" s="59"/>
      <c r="AM109" s="60"/>
      <c r="AN109" s="58"/>
      <c r="AO109" s="58" t="s">
        <v>94</v>
      </c>
      <c r="AP109" s="58" t="s">
        <v>97</v>
      </c>
      <c r="AQ109" s="58" t="s">
        <v>97</v>
      </c>
      <c r="AR109" s="58" t="s">
        <v>97</v>
      </c>
      <c r="AS109" s="63"/>
      <c r="AT109" s="41"/>
      <c r="AU109" s="41"/>
    </row>
    <row r="110" spans="1:47" ht="18" customHeight="1" thickBot="1">
      <c r="A110" s="220"/>
      <c r="B110" s="221"/>
      <c r="C110" s="223"/>
      <c r="D110" s="174"/>
      <c r="E110" s="162"/>
      <c r="F110" s="162"/>
      <c r="G110" s="162"/>
      <c r="H110" s="162"/>
      <c r="I110" s="162"/>
      <c r="J110" s="173"/>
      <c r="K110" s="174"/>
      <c r="L110" s="162"/>
      <c r="M110" s="162"/>
      <c r="N110" s="162"/>
      <c r="O110" s="162"/>
      <c r="P110" s="162"/>
      <c r="Q110" s="175"/>
      <c r="R110" s="176"/>
      <c r="S110" s="162"/>
      <c r="T110" s="162"/>
      <c r="U110" s="162"/>
      <c r="V110" s="162"/>
      <c r="W110" s="66"/>
      <c r="X110" s="83"/>
      <c r="Y110" s="65"/>
      <c r="Z110" s="66"/>
      <c r="AA110" s="66"/>
      <c r="AB110" s="66"/>
      <c r="AC110" s="66"/>
      <c r="AD110" s="66"/>
      <c r="AE110" s="67"/>
      <c r="AF110" s="84"/>
      <c r="AG110" s="66"/>
      <c r="AH110" s="66"/>
      <c r="AI110" s="66"/>
      <c r="AJ110" s="66"/>
      <c r="AK110" s="66"/>
      <c r="AL110" s="83"/>
      <c r="AM110" s="65"/>
      <c r="AN110" s="66"/>
      <c r="AO110" s="66" t="s">
        <v>123</v>
      </c>
      <c r="AP110" s="66"/>
      <c r="AQ110" s="66"/>
      <c r="AR110" s="66"/>
      <c r="AS110" s="67"/>
      <c r="AT110" s="41"/>
      <c r="AU110" s="41"/>
    </row>
    <row r="111" spans="1:47" ht="18" customHeight="1" thickTop="1" thickBot="1">
      <c r="A111" s="224"/>
      <c r="B111" s="225"/>
      <c r="C111" s="225"/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6"/>
      <c r="AT111" s="41"/>
      <c r="AU111" s="41"/>
    </row>
    <row r="112" spans="1:47" s="41" customFormat="1" ht="18" customHeight="1" thickTop="1" thickBot="1">
      <c r="A112" s="227" t="s">
        <v>17</v>
      </c>
      <c r="B112" s="228"/>
      <c r="C112" s="228"/>
      <c r="D112" s="228"/>
      <c r="E112" s="228" t="s">
        <v>18</v>
      </c>
      <c r="F112" s="228"/>
      <c r="G112" s="229"/>
      <c r="H112" s="230" t="s">
        <v>19</v>
      </c>
      <c r="I112" s="228"/>
      <c r="J112" s="228"/>
      <c r="K112" s="228"/>
      <c r="L112" s="228"/>
      <c r="M112" s="228"/>
      <c r="N112" s="228" t="s">
        <v>18</v>
      </c>
      <c r="O112" s="228"/>
      <c r="P112" s="229"/>
      <c r="Q112" s="230" t="s">
        <v>20</v>
      </c>
      <c r="R112" s="228"/>
      <c r="S112" s="228"/>
      <c r="T112" s="228"/>
      <c r="U112" s="228"/>
      <c r="V112" s="228"/>
      <c r="W112" s="228" t="s">
        <v>18</v>
      </c>
      <c r="X112" s="228"/>
      <c r="Y112" s="229"/>
      <c r="Z112" s="230" t="s">
        <v>21</v>
      </c>
      <c r="AA112" s="228"/>
      <c r="AB112" s="228"/>
      <c r="AC112" s="228"/>
      <c r="AD112" s="38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40"/>
    </row>
    <row r="113" spans="1:47" s="41" customFormat="1" ht="18" customHeight="1" thickTop="1">
      <c r="A113" s="264" t="s">
        <v>22</v>
      </c>
      <c r="B113" s="265"/>
      <c r="C113" s="265"/>
      <c r="D113" s="265"/>
      <c r="E113" s="266" t="s">
        <v>23</v>
      </c>
      <c r="F113" s="266"/>
      <c r="G113" s="267"/>
      <c r="H113" s="268" t="s">
        <v>24</v>
      </c>
      <c r="I113" s="269"/>
      <c r="J113" s="269"/>
      <c r="K113" s="269"/>
      <c r="L113" s="269"/>
      <c r="M113" s="269"/>
      <c r="N113" s="269" t="s">
        <v>25</v>
      </c>
      <c r="O113" s="269"/>
      <c r="P113" s="270"/>
      <c r="Q113" s="240" t="s">
        <v>26</v>
      </c>
      <c r="R113" s="241"/>
      <c r="S113" s="241"/>
      <c r="T113" s="241"/>
      <c r="U113" s="241"/>
      <c r="V113" s="241"/>
      <c r="W113" s="241" t="s">
        <v>27</v>
      </c>
      <c r="X113" s="241"/>
      <c r="Y113" s="242"/>
      <c r="Z113" s="231"/>
      <c r="AA113" s="232"/>
      <c r="AB113" s="232"/>
      <c r="AC113" s="233"/>
      <c r="AD113" s="318"/>
      <c r="AE113" s="319"/>
      <c r="AF113" s="319"/>
      <c r="AG113" s="319"/>
      <c r="AH113" s="319"/>
      <c r="AI113" s="319"/>
      <c r="AJ113" s="319"/>
      <c r="AK113" s="319"/>
      <c r="AL113" s="319"/>
      <c r="AM113" s="319"/>
      <c r="AN113" s="319"/>
      <c r="AO113" s="319"/>
      <c r="AP113" s="319"/>
      <c r="AQ113" s="319"/>
      <c r="AR113" s="319"/>
      <c r="AS113" s="320"/>
      <c r="AT113" s="50"/>
    </row>
    <row r="114" spans="1:47" s="41" customFormat="1" ht="18" customHeight="1">
      <c r="A114" s="234" t="s">
        <v>28</v>
      </c>
      <c r="B114" s="235"/>
      <c r="C114" s="235"/>
      <c r="D114" s="235"/>
      <c r="E114" s="235" t="s">
        <v>29</v>
      </c>
      <c r="F114" s="235"/>
      <c r="G114" s="236"/>
      <c r="H114" s="237" t="s">
        <v>30</v>
      </c>
      <c r="I114" s="238"/>
      <c r="J114" s="238"/>
      <c r="K114" s="238"/>
      <c r="L114" s="238"/>
      <c r="M114" s="238"/>
      <c r="N114" s="238" t="s">
        <v>31</v>
      </c>
      <c r="O114" s="238"/>
      <c r="P114" s="239"/>
      <c r="Q114" s="240" t="s">
        <v>32</v>
      </c>
      <c r="R114" s="241"/>
      <c r="S114" s="241"/>
      <c r="T114" s="241"/>
      <c r="U114" s="241"/>
      <c r="V114" s="241"/>
      <c r="W114" s="241" t="s">
        <v>33</v>
      </c>
      <c r="X114" s="241"/>
      <c r="Y114" s="242"/>
      <c r="Z114" s="243"/>
      <c r="AA114" s="244"/>
      <c r="AB114" s="244"/>
      <c r="AC114" s="245"/>
      <c r="AD114" s="321"/>
      <c r="AE114" s="322"/>
      <c r="AF114" s="322"/>
      <c r="AG114" s="322"/>
      <c r="AH114" s="322"/>
      <c r="AI114" s="322"/>
      <c r="AJ114" s="322"/>
      <c r="AK114" s="322"/>
      <c r="AL114" s="322"/>
      <c r="AM114" s="322"/>
      <c r="AN114" s="322"/>
      <c r="AO114" s="322"/>
      <c r="AP114" s="322"/>
      <c r="AQ114" s="322"/>
      <c r="AR114" s="322"/>
      <c r="AS114" s="323"/>
      <c r="AT114" s="50"/>
    </row>
    <row r="115" spans="1:47" s="41" customFormat="1" ht="18" customHeight="1">
      <c r="A115" s="234" t="s">
        <v>34</v>
      </c>
      <c r="B115" s="235"/>
      <c r="C115" s="235"/>
      <c r="D115" s="235"/>
      <c r="E115" s="235" t="s">
        <v>35</v>
      </c>
      <c r="F115" s="235"/>
      <c r="G115" s="236"/>
      <c r="H115" s="237" t="s">
        <v>36</v>
      </c>
      <c r="I115" s="238"/>
      <c r="J115" s="238"/>
      <c r="K115" s="238"/>
      <c r="L115" s="238"/>
      <c r="M115" s="238"/>
      <c r="N115" s="238" t="s">
        <v>37</v>
      </c>
      <c r="O115" s="238"/>
      <c r="P115" s="239"/>
      <c r="Q115" s="275"/>
      <c r="R115" s="244"/>
      <c r="S115" s="244"/>
      <c r="T115" s="244"/>
      <c r="U115" s="244"/>
      <c r="V115" s="244"/>
      <c r="W115" s="244"/>
      <c r="X115" s="244"/>
      <c r="Y115" s="276"/>
      <c r="Z115" s="243"/>
      <c r="AA115" s="244"/>
      <c r="AB115" s="244"/>
      <c r="AC115" s="245"/>
      <c r="AD115" s="321"/>
      <c r="AE115" s="322"/>
      <c r="AF115" s="322"/>
      <c r="AG115" s="322"/>
      <c r="AH115" s="322"/>
      <c r="AI115" s="322"/>
      <c r="AJ115" s="322"/>
      <c r="AK115" s="322"/>
      <c r="AL115" s="322"/>
      <c r="AM115" s="322"/>
      <c r="AN115" s="322"/>
      <c r="AO115" s="322"/>
      <c r="AP115" s="322"/>
      <c r="AQ115" s="322"/>
      <c r="AR115" s="322"/>
      <c r="AS115" s="323"/>
      <c r="AT115" s="50"/>
      <c r="AU115" s="50"/>
    </row>
    <row r="116" spans="1:47" s="41" customFormat="1" ht="18" customHeight="1">
      <c r="A116" s="234" t="s">
        <v>38</v>
      </c>
      <c r="B116" s="235"/>
      <c r="C116" s="235"/>
      <c r="D116" s="235"/>
      <c r="E116" s="235" t="s">
        <v>39</v>
      </c>
      <c r="F116" s="235"/>
      <c r="G116" s="236"/>
      <c r="H116" s="237" t="s">
        <v>40</v>
      </c>
      <c r="I116" s="238"/>
      <c r="J116" s="238"/>
      <c r="K116" s="238"/>
      <c r="L116" s="238"/>
      <c r="M116" s="238"/>
      <c r="N116" s="238" t="s">
        <v>41</v>
      </c>
      <c r="O116" s="238"/>
      <c r="P116" s="239"/>
      <c r="Q116" s="271" t="s">
        <v>42</v>
      </c>
      <c r="R116" s="272"/>
      <c r="S116" s="272"/>
      <c r="T116" s="272"/>
      <c r="U116" s="272"/>
      <c r="V116" s="272"/>
      <c r="W116" s="272"/>
      <c r="X116" s="272"/>
      <c r="Y116" s="273"/>
      <c r="Z116" s="274"/>
      <c r="AA116" s="244"/>
      <c r="AB116" s="244"/>
      <c r="AC116" s="245"/>
      <c r="AD116" s="321"/>
      <c r="AE116" s="322"/>
      <c r="AF116" s="322"/>
      <c r="AG116" s="322"/>
      <c r="AH116" s="322"/>
      <c r="AI116" s="322"/>
      <c r="AJ116" s="322"/>
      <c r="AK116" s="322"/>
      <c r="AL116" s="322"/>
      <c r="AM116" s="322"/>
      <c r="AN116" s="322"/>
      <c r="AO116" s="322"/>
      <c r="AP116" s="322"/>
      <c r="AQ116" s="322"/>
      <c r="AR116" s="322"/>
      <c r="AS116" s="323"/>
      <c r="AT116" s="50"/>
      <c r="AU116" s="50"/>
    </row>
    <row r="117" spans="1:47" s="41" customFormat="1" ht="18" customHeight="1">
      <c r="A117" s="234" t="s">
        <v>43</v>
      </c>
      <c r="B117" s="235"/>
      <c r="C117" s="235"/>
      <c r="D117" s="235"/>
      <c r="E117" s="235" t="s">
        <v>44</v>
      </c>
      <c r="F117" s="235"/>
      <c r="G117" s="236"/>
      <c r="H117" s="284" t="s">
        <v>45</v>
      </c>
      <c r="I117" s="238"/>
      <c r="J117" s="238"/>
      <c r="K117" s="238"/>
      <c r="L117" s="238"/>
      <c r="M117" s="238"/>
      <c r="N117" s="238" t="s">
        <v>46</v>
      </c>
      <c r="O117" s="238"/>
      <c r="P117" s="239"/>
      <c r="Q117" s="280"/>
      <c r="R117" s="281"/>
      <c r="S117" s="281"/>
      <c r="T117" s="281"/>
      <c r="U117" s="281"/>
      <c r="V117" s="281"/>
      <c r="W117" s="244"/>
      <c r="X117" s="244"/>
      <c r="Y117" s="276"/>
      <c r="Z117" s="243"/>
      <c r="AA117" s="244"/>
      <c r="AB117" s="244"/>
      <c r="AC117" s="245"/>
      <c r="AD117" s="321"/>
      <c r="AE117" s="322"/>
      <c r="AF117" s="322"/>
      <c r="AG117" s="322"/>
      <c r="AH117" s="322"/>
      <c r="AI117" s="322"/>
      <c r="AJ117" s="322"/>
      <c r="AK117" s="322"/>
      <c r="AL117" s="322"/>
      <c r="AM117" s="322"/>
      <c r="AN117" s="322"/>
      <c r="AO117" s="322"/>
      <c r="AP117" s="322"/>
      <c r="AQ117" s="322"/>
      <c r="AR117" s="322"/>
      <c r="AS117" s="323"/>
      <c r="AT117" s="50"/>
      <c r="AU117" s="50"/>
    </row>
    <row r="118" spans="1:47" s="41" customFormat="1" ht="18" customHeight="1">
      <c r="A118" s="234" t="s">
        <v>47</v>
      </c>
      <c r="B118" s="235"/>
      <c r="C118" s="235"/>
      <c r="D118" s="235"/>
      <c r="E118" s="277" t="s">
        <v>48</v>
      </c>
      <c r="F118" s="278"/>
      <c r="G118" s="279"/>
      <c r="H118" s="237" t="s">
        <v>49</v>
      </c>
      <c r="I118" s="238"/>
      <c r="J118" s="238"/>
      <c r="K118" s="238"/>
      <c r="L118" s="238"/>
      <c r="M118" s="238"/>
      <c r="N118" s="238" t="s">
        <v>50</v>
      </c>
      <c r="O118" s="238"/>
      <c r="P118" s="239"/>
      <c r="Q118" s="280"/>
      <c r="R118" s="281"/>
      <c r="S118" s="281"/>
      <c r="T118" s="281"/>
      <c r="U118" s="281"/>
      <c r="V118" s="281"/>
      <c r="W118" s="244"/>
      <c r="X118" s="244"/>
      <c r="Y118" s="276"/>
      <c r="Z118" s="282" t="s">
        <v>51</v>
      </c>
      <c r="AA118" s="283"/>
      <c r="AB118" s="283"/>
      <c r="AC118" s="283"/>
      <c r="AD118" s="321"/>
      <c r="AE118" s="322"/>
      <c r="AF118" s="322"/>
      <c r="AG118" s="322"/>
      <c r="AH118" s="322"/>
      <c r="AI118" s="322"/>
      <c r="AJ118" s="322"/>
      <c r="AK118" s="322"/>
      <c r="AL118" s="322"/>
      <c r="AM118" s="322"/>
      <c r="AN118" s="322"/>
      <c r="AO118" s="322"/>
      <c r="AP118" s="322"/>
      <c r="AQ118" s="322"/>
      <c r="AR118" s="322"/>
      <c r="AS118" s="323"/>
      <c r="AT118" s="1"/>
      <c r="AU118" s="50"/>
    </row>
    <row r="119" spans="1:47" s="50" customFormat="1" ht="18" customHeight="1" thickBot="1">
      <c r="A119" s="293" t="s">
        <v>52</v>
      </c>
      <c r="B119" s="294"/>
      <c r="C119" s="294"/>
      <c r="D119" s="294"/>
      <c r="E119" s="294" t="s">
        <v>53</v>
      </c>
      <c r="F119" s="294"/>
      <c r="G119" s="295"/>
      <c r="H119" s="296" t="s">
        <v>54</v>
      </c>
      <c r="I119" s="297"/>
      <c r="J119" s="297"/>
      <c r="K119" s="297"/>
      <c r="L119" s="297"/>
      <c r="M119" s="297"/>
      <c r="N119" s="297" t="s">
        <v>55</v>
      </c>
      <c r="O119" s="297"/>
      <c r="P119" s="298"/>
      <c r="Q119" s="299"/>
      <c r="R119" s="300"/>
      <c r="S119" s="300"/>
      <c r="T119" s="300"/>
      <c r="U119" s="300"/>
      <c r="V119" s="300"/>
      <c r="W119" s="301"/>
      <c r="X119" s="301"/>
      <c r="Y119" s="302"/>
      <c r="Z119" s="288">
        <f ca="1">TODAY()</f>
        <v>44118</v>
      </c>
      <c r="AA119" s="289"/>
      <c r="AB119" s="289"/>
      <c r="AC119" s="290"/>
      <c r="AD119" s="324"/>
      <c r="AE119" s="325"/>
      <c r="AF119" s="325"/>
      <c r="AG119" s="325"/>
      <c r="AH119" s="325"/>
      <c r="AI119" s="325"/>
      <c r="AJ119" s="325"/>
      <c r="AK119" s="325"/>
      <c r="AL119" s="325"/>
      <c r="AM119" s="325"/>
      <c r="AN119" s="325"/>
      <c r="AO119" s="325"/>
      <c r="AP119" s="325"/>
      <c r="AQ119" s="325"/>
      <c r="AR119" s="325"/>
      <c r="AS119" s="326"/>
      <c r="AT119" s="1"/>
    </row>
    <row r="120" spans="1:47" s="50" customFormat="1" ht="18" customHeight="1" thickTop="1" thickBot="1">
      <c r="A120" s="291"/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91"/>
      <c r="T120" s="291"/>
      <c r="U120" s="291"/>
      <c r="V120" s="291"/>
      <c r="W120" s="291"/>
      <c r="X120" s="291"/>
      <c r="Y120" s="291"/>
      <c r="Z120" s="291"/>
      <c r="AA120" s="291"/>
      <c r="AB120" s="291"/>
      <c r="AC120" s="291"/>
      <c r="AD120" s="291"/>
      <c r="AE120" s="291"/>
      <c r="AF120" s="291"/>
      <c r="AG120" s="291"/>
      <c r="AH120" s="291"/>
      <c r="AI120" s="291"/>
      <c r="AJ120" s="291"/>
      <c r="AK120" s="291"/>
      <c r="AL120" s="291"/>
      <c r="AM120" s="291"/>
      <c r="AN120" s="291"/>
      <c r="AO120" s="291"/>
      <c r="AP120" s="291"/>
      <c r="AQ120" s="291"/>
      <c r="AR120" s="291"/>
      <c r="AS120" s="291"/>
      <c r="AU120" s="1"/>
    </row>
    <row r="121" spans="1:47" s="50" customFormat="1" ht="18" customHeight="1" thickTop="1">
      <c r="A121" s="42" t="s">
        <v>56</v>
      </c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4"/>
      <c r="AU121" s="1"/>
    </row>
    <row r="122" spans="1:47" s="50" customFormat="1" ht="18" customHeight="1">
      <c r="A122" s="45"/>
      <c r="B122" s="46" t="s">
        <v>57</v>
      </c>
      <c r="C122" s="292" t="s">
        <v>58</v>
      </c>
      <c r="D122" s="292"/>
      <c r="E122" s="292"/>
      <c r="F122" s="292"/>
      <c r="G122" s="292"/>
      <c r="H122" s="292"/>
      <c r="I122" s="292"/>
      <c r="J122" s="292"/>
      <c r="K122" s="292"/>
      <c r="L122" s="292"/>
      <c r="M122" s="292"/>
      <c r="N122" s="292"/>
      <c r="O122" s="292"/>
      <c r="P122" s="292"/>
      <c r="Q122" s="47"/>
      <c r="R122" s="47"/>
      <c r="S122" s="292" t="s">
        <v>57</v>
      </c>
      <c r="T122" s="292"/>
      <c r="U122" s="292"/>
      <c r="V122" s="292"/>
      <c r="W122" s="292"/>
      <c r="X122" s="292" t="s">
        <v>59</v>
      </c>
      <c r="Y122" s="292"/>
      <c r="Z122" s="292"/>
      <c r="AA122" s="292"/>
      <c r="AB122" s="292"/>
      <c r="AC122" s="292"/>
      <c r="AD122" s="292"/>
      <c r="AE122" s="292"/>
      <c r="AF122" s="292"/>
      <c r="AG122" s="292"/>
      <c r="AH122" s="292"/>
      <c r="AI122" s="292"/>
      <c r="AJ122" s="292"/>
      <c r="AK122" s="292"/>
      <c r="AL122" s="292"/>
      <c r="AM122" s="292"/>
      <c r="AN122" s="292"/>
      <c r="AO122" s="292"/>
      <c r="AP122" s="292"/>
      <c r="AQ122" s="47"/>
      <c r="AR122" s="47"/>
      <c r="AS122" s="48"/>
    </row>
    <row r="123" spans="1:47" s="50" customFormat="1" ht="18" customHeight="1">
      <c r="A123" s="45"/>
      <c r="B123" s="49"/>
      <c r="C123" s="333"/>
      <c r="D123" s="333"/>
      <c r="E123" s="333"/>
      <c r="F123" s="333"/>
      <c r="G123" s="333"/>
      <c r="H123" s="333"/>
      <c r="I123" s="333"/>
      <c r="J123" s="333"/>
      <c r="K123" s="333"/>
      <c r="L123" s="333"/>
      <c r="M123" s="333"/>
      <c r="N123" s="333"/>
      <c r="O123" s="333"/>
      <c r="P123" s="333"/>
      <c r="Q123" s="47"/>
      <c r="R123" s="47"/>
      <c r="S123" s="286"/>
      <c r="T123" s="286"/>
      <c r="U123" s="286"/>
      <c r="V123" s="286"/>
      <c r="W123" s="286"/>
      <c r="X123" s="287"/>
      <c r="Y123" s="287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47"/>
      <c r="AR123" s="47"/>
      <c r="AS123" s="48"/>
    </row>
    <row r="124" spans="1:47" ht="18" customHeight="1">
      <c r="A124" s="45"/>
      <c r="B124" s="51"/>
      <c r="C124" s="287"/>
      <c r="D124" s="287"/>
      <c r="E124" s="287"/>
      <c r="F124" s="287"/>
      <c r="G124" s="287"/>
      <c r="H124" s="287"/>
      <c r="I124" s="287"/>
      <c r="J124" s="287"/>
      <c r="K124" s="287"/>
      <c r="L124" s="287"/>
      <c r="M124" s="287"/>
      <c r="N124" s="287"/>
      <c r="O124" s="287"/>
      <c r="P124" s="287"/>
      <c r="Q124" s="47"/>
      <c r="R124" s="47"/>
      <c r="S124" s="286"/>
      <c r="T124" s="286"/>
      <c r="U124" s="286"/>
      <c r="V124" s="286"/>
      <c r="W124" s="286"/>
      <c r="X124" s="287"/>
      <c r="Y124" s="287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47"/>
      <c r="AR124" s="47"/>
      <c r="AS124" s="48"/>
      <c r="AT124" s="50"/>
      <c r="AU124" s="50"/>
    </row>
    <row r="125" spans="1:47" ht="18" customHeight="1">
      <c r="A125" s="45"/>
      <c r="B125" s="51"/>
      <c r="C125" s="287"/>
      <c r="D125" s="287"/>
      <c r="E125" s="287"/>
      <c r="F125" s="287"/>
      <c r="G125" s="287"/>
      <c r="H125" s="287"/>
      <c r="I125" s="287"/>
      <c r="J125" s="287"/>
      <c r="K125" s="287"/>
      <c r="L125" s="287"/>
      <c r="M125" s="287"/>
      <c r="N125" s="287"/>
      <c r="O125" s="287"/>
      <c r="P125" s="287"/>
      <c r="Q125" s="47"/>
      <c r="R125" s="47"/>
      <c r="S125" s="286"/>
      <c r="T125" s="286"/>
      <c r="U125" s="286"/>
      <c r="V125" s="286"/>
      <c r="W125" s="286"/>
      <c r="X125" s="287"/>
      <c r="Y125" s="287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47"/>
      <c r="AR125" s="47"/>
      <c r="AS125" s="48"/>
      <c r="AT125" s="50"/>
      <c r="AU125" s="50"/>
    </row>
    <row r="126" spans="1:47" s="50" customFormat="1" ht="18" customHeight="1">
      <c r="A126" s="45"/>
      <c r="B126" s="51"/>
      <c r="C126" s="287"/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47"/>
      <c r="R126" s="47"/>
      <c r="S126" s="286"/>
      <c r="T126" s="286"/>
      <c r="U126" s="286"/>
      <c r="V126" s="286"/>
      <c r="W126" s="286"/>
      <c r="X126" s="287"/>
      <c r="Y126" s="287"/>
      <c r="Z126" s="287"/>
      <c r="AA126" s="287"/>
      <c r="AB126" s="287"/>
      <c r="AC126" s="287"/>
      <c r="AD126" s="287"/>
      <c r="AE126" s="287"/>
      <c r="AF126" s="287"/>
      <c r="AG126" s="287"/>
      <c r="AH126" s="287"/>
      <c r="AI126" s="287"/>
      <c r="AJ126" s="287"/>
      <c r="AK126" s="287"/>
      <c r="AL126" s="287"/>
      <c r="AM126" s="287"/>
      <c r="AN126" s="287"/>
      <c r="AO126" s="287"/>
      <c r="AP126" s="287"/>
      <c r="AQ126" s="47"/>
      <c r="AR126" s="47"/>
      <c r="AS126" s="48"/>
      <c r="AT126" s="14"/>
    </row>
    <row r="127" spans="1:47" s="50" customFormat="1" ht="18" customHeight="1">
      <c r="A127" s="45"/>
      <c r="B127" s="51"/>
      <c r="C127" s="287"/>
      <c r="D127" s="287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47"/>
      <c r="R127" s="47"/>
      <c r="S127" s="286"/>
      <c r="T127" s="286"/>
      <c r="U127" s="286"/>
      <c r="V127" s="286"/>
      <c r="W127" s="286"/>
      <c r="X127" s="287"/>
      <c r="Y127" s="287"/>
      <c r="Z127" s="287"/>
      <c r="AA127" s="287"/>
      <c r="AB127" s="287"/>
      <c r="AC127" s="287"/>
      <c r="AD127" s="287"/>
      <c r="AE127" s="287"/>
      <c r="AF127" s="287"/>
      <c r="AG127" s="287"/>
      <c r="AH127" s="287"/>
      <c r="AI127" s="287"/>
      <c r="AJ127" s="287"/>
      <c r="AK127" s="287"/>
      <c r="AL127" s="287"/>
      <c r="AM127" s="287"/>
      <c r="AN127" s="287"/>
      <c r="AO127" s="287"/>
      <c r="AP127" s="287"/>
      <c r="AQ127" s="47"/>
      <c r="AR127" s="47"/>
      <c r="AS127" s="48"/>
      <c r="AT127" s="14"/>
    </row>
    <row r="128" spans="1:47" s="50" customFormat="1" ht="18" customHeight="1">
      <c r="A128" s="45"/>
      <c r="B128" s="51"/>
      <c r="C128" s="287"/>
      <c r="D128" s="287"/>
      <c r="E128" s="287"/>
      <c r="F128" s="287"/>
      <c r="G128" s="287"/>
      <c r="H128" s="287"/>
      <c r="I128" s="287"/>
      <c r="J128" s="287"/>
      <c r="K128" s="287"/>
      <c r="L128" s="287"/>
      <c r="M128" s="287"/>
      <c r="N128" s="287"/>
      <c r="O128" s="287"/>
      <c r="P128" s="287"/>
      <c r="Q128" s="47"/>
      <c r="R128" s="47"/>
      <c r="S128" s="286"/>
      <c r="T128" s="286"/>
      <c r="U128" s="286"/>
      <c r="V128" s="286"/>
      <c r="W128" s="286"/>
      <c r="X128" s="287"/>
      <c r="Y128" s="287"/>
      <c r="Z128" s="287"/>
      <c r="AA128" s="287"/>
      <c r="AB128" s="287"/>
      <c r="AC128" s="287"/>
      <c r="AD128" s="287"/>
      <c r="AE128" s="287"/>
      <c r="AF128" s="287"/>
      <c r="AG128" s="287"/>
      <c r="AH128" s="287"/>
      <c r="AI128" s="287"/>
      <c r="AJ128" s="287"/>
      <c r="AK128" s="287"/>
      <c r="AL128" s="287"/>
      <c r="AM128" s="287"/>
      <c r="AN128" s="287"/>
      <c r="AO128" s="287"/>
      <c r="AP128" s="287"/>
      <c r="AQ128" s="47"/>
      <c r="AR128" s="47"/>
      <c r="AS128" s="48"/>
      <c r="AT128" s="1"/>
      <c r="AU128" s="14"/>
    </row>
    <row r="129" spans="1:47" s="50" customFormat="1" ht="18" customHeight="1" thickBot="1">
      <c r="A129" s="52"/>
      <c r="B129" s="53"/>
      <c r="C129" s="303"/>
      <c r="D129" s="303"/>
      <c r="E129" s="303"/>
      <c r="F129" s="303"/>
      <c r="G129" s="303"/>
      <c r="H129" s="303"/>
      <c r="I129" s="303"/>
      <c r="J129" s="303"/>
      <c r="K129" s="303"/>
      <c r="L129" s="303"/>
      <c r="M129" s="303"/>
      <c r="N129" s="303"/>
      <c r="O129" s="303"/>
      <c r="P129" s="303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5"/>
      <c r="AT129" s="1"/>
      <c r="AU129" s="14"/>
    </row>
    <row r="130" spans="1:47" s="50" customFormat="1" ht="18" customHeight="1" thickTop="1" thickBot="1">
      <c r="A130" s="85"/>
      <c r="B130" s="85"/>
      <c r="C130" s="85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  <row r="131" spans="1:47" s="50" customFormat="1" ht="18" customHeight="1" thickBot="1">
      <c r="A131" s="246" t="s">
        <v>68</v>
      </c>
      <c r="B131" s="246"/>
      <c r="C131" s="246"/>
      <c r="D131" s="246"/>
      <c r="E131" s="246"/>
      <c r="F131" s="246"/>
      <c r="G131" s="6"/>
      <c r="H131" s="6"/>
      <c r="I131" s="6"/>
      <c r="J131" s="334">
        <f>SUM(B132)</f>
        <v>43933</v>
      </c>
      <c r="K131" s="335"/>
      <c r="L131" s="335"/>
      <c r="M131" s="335"/>
      <c r="N131" s="335"/>
      <c r="O131" s="335"/>
      <c r="P131" s="335"/>
      <c r="Q131" s="335"/>
      <c r="R131" s="335"/>
      <c r="S131" s="336"/>
      <c r="T131" s="7"/>
      <c r="U131" s="7"/>
      <c r="V131" s="8"/>
      <c r="W131" s="8"/>
      <c r="X131" s="257" t="s">
        <v>1</v>
      </c>
      <c r="Y131" s="257"/>
      <c r="Z131" s="7"/>
      <c r="AA131" s="7"/>
      <c r="AB131" s="7"/>
      <c r="AC131" s="7"/>
      <c r="AD131" s="7"/>
      <c r="AE131" s="344">
        <f>SUM(B133)</f>
        <v>43974</v>
      </c>
      <c r="AF131" s="345"/>
      <c r="AG131" s="345"/>
      <c r="AH131" s="345"/>
      <c r="AI131" s="345"/>
      <c r="AJ131" s="345"/>
      <c r="AK131" s="345"/>
      <c r="AL131" s="345"/>
      <c r="AM131" s="345"/>
      <c r="AN131" s="346"/>
      <c r="AO131" s="9"/>
      <c r="AP131" s="9"/>
      <c r="AQ131" s="9"/>
      <c r="AR131" s="9"/>
      <c r="AS131" s="9"/>
      <c r="AT131" s="1"/>
      <c r="AU131" s="1"/>
    </row>
    <row r="132" spans="1:47" s="14" customFormat="1" ht="18" customHeight="1" thickTop="1">
      <c r="A132" s="10" t="s">
        <v>2</v>
      </c>
      <c r="B132" s="260">
        <f>B3</f>
        <v>43933</v>
      </c>
      <c r="C132" s="260"/>
      <c r="D132" s="106" t="s">
        <v>3</v>
      </c>
      <c r="E132" s="104" t="s">
        <v>4</v>
      </c>
      <c r="F132" s="104" t="s">
        <v>5</v>
      </c>
      <c r="G132" s="104" t="s">
        <v>6</v>
      </c>
      <c r="H132" s="104" t="s">
        <v>7</v>
      </c>
      <c r="I132" s="104" t="s">
        <v>8</v>
      </c>
      <c r="J132" s="105" t="s">
        <v>9</v>
      </c>
      <c r="K132" s="106" t="s">
        <v>3</v>
      </c>
      <c r="L132" s="104" t="s">
        <v>4</v>
      </c>
      <c r="M132" s="104" t="s">
        <v>5</v>
      </c>
      <c r="N132" s="104" t="s">
        <v>6</v>
      </c>
      <c r="O132" s="104" t="s">
        <v>7</v>
      </c>
      <c r="P132" s="104" t="s">
        <v>8</v>
      </c>
      <c r="Q132" s="105" t="s">
        <v>9</v>
      </c>
      <c r="R132" s="106" t="s">
        <v>3</v>
      </c>
      <c r="S132" s="104" t="s">
        <v>4</v>
      </c>
      <c r="T132" s="104" t="s">
        <v>5</v>
      </c>
      <c r="U132" s="104" t="s">
        <v>6</v>
      </c>
      <c r="V132" s="104" t="s">
        <v>7</v>
      </c>
      <c r="W132" s="140" t="s">
        <v>8</v>
      </c>
      <c r="X132" s="115" t="s">
        <v>9</v>
      </c>
      <c r="Y132" s="116" t="s">
        <v>3</v>
      </c>
      <c r="Z132" s="114" t="s">
        <v>4</v>
      </c>
      <c r="AA132" s="114" t="s">
        <v>5</v>
      </c>
      <c r="AB132" s="114" t="s">
        <v>6</v>
      </c>
      <c r="AC132" s="114" t="s">
        <v>7</v>
      </c>
      <c r="AD132" s="114" t="s">
        <v>8</v>
      </c>
      <c r="AE132" s="115" t="s">
        <v>9</v>
      </c>
      <c r="AF132" s="116" t="s">
        <v>3</v>
      </c>
      <c r="AG132" s="114" t="s">
        <v>4</v>
      </c>
      <c r="AH132" s="114" t="s">
        <v>5</v>
      </c>
      <c r="AI132" s="114" t="s">
        <v>6</v>
      </c>
      <c r="AJ132" s="114" t="s">
        <v>7</v>
      </c>
      <c r="AK132" s="114" t="s">
        <v>8</v>
      </c>
      <c r="AL132" s="115" t="s">
        <v>9</v>
      </c>
      <c r="AM132" s="116" t="s">
        <v>3</v>
      </c>
      <c r="AN132" s="114" t="s">
        <v>4</v>
      </c>
      <c r="AO132" s="114" t="s">
        <v>5</v>
      </c>
      <c r="AP132" s="114" t="s">
        <v>6</v>
      </c>
      <c r="AQ132" s="114" t="s">
        <v>7</v>
      </c>
      <c r="AR132" s="114" t="s">
        <v>8</v>
      </c>
      <c r="AS132" s="115" t="s">
        <v>9</v>
      </c>
      <c r="AT132" s="1"/>
      <c r="AU132" s="1"/>
    </row>
    <row r="133" spans="1:47" s="14" customFormat="1" ht="18" customHeight="1" thickBot="1">
      <c r="A133" s="15" t="s">
        <v>10</v>
      </c>
      <c r="B133" s="261">
        <f>B132+41</f>
        <v>43974</v>
      </c>
      <c r="C133" s="261"/>
      <c r="D133" s="109">
        <f>B132</f>
        <v>43933</v>
      </c>
      <c r="E133" s="107">
        <f>D133+1</f>
        <v>43934</v>
      </c>
      <c r="F133" s="107">
        <f>E133+1</f>
        <v>43935</v>
      </c>
      <c r="G133" s="107">
        <f>F133+1</f>
        <v>43936</v>
      </c>
      <c r="H133" s="103">
        <f t="shared" ref="H133:AS133" si="3">G133+1</f>
        <v>43937</v>
      </c>
      <c r="I133" s="107">
        <f t="shared" si="3"/>
        <v>43938</v>
      </c>
      <c r="J133" s="108">
        <f t="shared" si="3"/>
        <v>43939</v>
      </c>
      <c r="K133" s="109">
        <f t="shared" si="3"/>
        <v>43940</v>
      </c>
      <c r="L133" s="107">
        <f t="shared" si="3"/>
        <v>43941</v>
      </c>
      <c r="M133" s="107">
        <f t="shared" si="3"/>
        <v>43942</v>
      </c>
      <c r="N133" s="107">
        <f t="shared" si="3"/>
        <v>43943</v>
      </c>
      <c r="O133" s="107">
        <f t="shared" si="3"/>
        <v>43944</v>
      </c>
      <c r="P133" s="107">
        <f t="shared" si="3"/>
        <v>43945</v>
      </c>
      <c r="Q133" s="108">
        <f t="shared" si="3"/>
        <v>43946</v>
      </c>
      <c r="R133" s="109">
        <f t="shared" si="3"/>
        <v>43947</v>
      </c>
      <c r="S133" s="107">
        <f t="shared" si="3"/>
        <v>43948</v>
      </c>
      <c r="T133" s="107">
        <f t="shared" si="3"/>
        <v>43949</v>
      </c>
      <c r="U133" s="107">
        <f t="shared" si="3"/>
        <v>43950</v>
      </c>
      <c r="V133" s="107">
        <f t="shared" si="3"/>
        <v>43951</v>
      </c>
      <c r="W133" s="150">
        <f t="shared" si="3"/>
        <v>43952</v>
      </c>
      <c r="X133" s="118">
        <f t="shared" si="3"/>
        <v>43953</v>
      </c>
      <c r="Y133" s="119">
        <f t="shared" si="3"/>
        <v>43954</v>
      </c>
      <c r="Z133" s="117">
        <f t="shared" si="3"/>
        <v>43955</v>
      </c>
      <c r="AA133" s="117">
        <f t="shared" si="3"/>
        <v>43956</v>
      </c>
      <c r="AB133" s="117">
        <f t="shared" si="3"/>
        <v>43957</v>
      </c>
      <c r="AC133" s="117">
        <f t="shared" si="3"/>
        <v>43958</v>
      </c>
      <c r="AD133" s="117">
        <f t="shared" si="3"/>
        <v>43959</v>
      </c>
      <c r="AE133" s="118">
        <f t="shared" si="3"/>
        <v>43960</v>
      </c>
      <c r="AF133" s="119">
        <f t="shared" si="3"/>
        <v>43961</v>
      </c>
      <c r="AG133" s="117">
        <f t="shared" si="3"/>
        <v>43962</v>
      </c>
      <c r="AH133" s="117">
        <f t="shared" si="3"/>
        <v>43963</v>
      </c>
      <c r="AI133" s="117">
        <f t="shared" si="3"/>
        <v>43964</v>
      </c>
      <c r="AJ133" s="117">
        <f t="shared" si="3"/>
        <v>43965</v>
      </c>
      <c r="AK133" s="117">
        <f t="shared" si="3"/>
        <v>43966</v>
      </c>
      <c r="AL133" s="102">
        <f t="shared" si="3"/>
        <v>43967</v>
      </c>
      <c r="AM133" s="119">
        <f t="shared" si="3"/>
        <v>43968</v>
      </c>
      <c r="AN133" s="117">
        <f t="shared" si="3"/>
        <v>43969</v>
      </c>
      <c r="AO133" s="117">
        <f t="shared" si="3"/>
        <v>43970</v>
      </c>
      <c r="AP133" s="117">
        <f t="shared" si="3"/>
        <v>43971</v>
      </c>
      <c r="AQ133" s="117">
        <f t="shared" si="3"/>
        <v>43972</v>
      </c>
      <c r="AR133" s="117">
        <f t="shared" si="3"/>
        <v>43973</v>
      </c>
      <c r="AS133" s="118">
        <f t="shared" si="3"/>
        <v>43974</v>
      </c>
      <c r="AT133" s="1"/>
      <c r="AU133" s="1"/>
    </row>
    <row r="134" spans="1:47" ht="18" customHeight="1" thickTop="1" thickBot="1">
      <c r="A134" s="262" t="s">
        <v>11</v>
      </c>
      <c r="B134" s="263"/>
      <c r="C134" s="19" t="s">
        <v>12</v>
      </c>
      <c r="D134" s="20"/>
      <c r="E134" s="20"/>
      <c r="F134" s="20"/>
      <c r="G134" s="21"/>
      <c r="H134" s="22"/>
      <c r="I134" s="22"/>
      <c r="J134" s="23"/>
      <c r="K134" s="20"/>
      <c r="L134" s="21"/>
      <c r="M134" s="21"/>
      <c r="N134" s="21"/>
      <c r="O134" s="22"/>
      <c r="P134" s="22"/>
      <c r="Q134" s="23"/>
      <c r="R134" s="20"/>
      <c r="S134" s="20"/>
      <c r="T134" s="20"/>
      <c r="U134" s="21"/>
      <c r="V134" s="22"/>
      <c r="W134" s="141"/>
      <c r="X134" s="21"/>
      <c r="Y134" s="20"/>
      <c r="Z134" s="24"/>
      <c r="AA134" s="21"/>
      <c r="AB134" s="22"/>
      <c r="AC134" s="22"/>
      <c r="AD134" s="21"/>
      <c r="AE134" s="23"/>
      <c r="AF134" s="20"/>
      <c r="AG134" s="21"/>
      <c r="AH134" s="82"/>
      <c r="AI134" s="21"/>
      <c r="AJ134" s="22"/>
      <c r="AK134" s="21"/>
      <c r="AL134" s="21"/>
      <c r="AM134" s="20"/>
      <c r="AN134" s="21"/>
      <c r="AO134" s="82"/>
      <c r="AP134" s="22"/>
      <c r="AQ134" s="22"/>
      <c r="AR134" s="21"/>
      <c r="AS134" s="23"/>
    </row>
    <row r="135" spans="1:47" ht="18" customHeight="1" thickTop="1">
      <c r="A135" s="218" t="s">
        <v>105</v>
      </c>
      <c r="B135" s="250"/>
      <c r="C135" s="255">
        <v>579</v>
      </c>
      <c r="D135" s="132"/>
      <c r="E135" s="184"/>
      <c r="F135" s="129"/>
      <c r="G135" s="129"/>
      <c r="H135" s="184"/>
      <c r="I135" s="129"/>
      <c r="J135" s="129"/>
      <c r="K135" s="129"/>
      <c r="L135" s="129"/>
      <c r="M135" s="129"/>
      <c r="N135" s="129"/>
      <c r="O135" s="129"/>
      <c r="P135" s="129"/>
      <c r="Q135" s="129"/>
      <c r="R135" s="129"/>
      <c r="S135" s="185"/>
      <c r="T135" s="129"/>
      <c r="U135" s="129"/>
      <c r="V135" s="129"/>
      <c r="W135" s="142" t="s">
        <v>120</v>
      </c>
      <c r="X135" s="73" t="s">
        <v>99</v>
      </c>
      <c r="Y135" s="68"/>
      <c r="Z135" s="338" t="s">
        <v>103</v>
      </c>
      <c r="AA135" s="338"/>
      <c r="AB135" s="339"/>
      <c r="AC135" s="70"/>
      <c r="AD135" s="69" t="s">
        <v>99</v>
      </c>
      <c r="AE135" s="74"/>
      <c r="AF135" s="72" t="s">
        <v>99</v>
      </c>
      <c r="AG135" s="203" t="s">
        <v>100</v>
      </c>
      <c r="AH135" s="200"/>
      <c r="AI135" s="70"/>
      <c r="AJ135" s="70"/>
      <c r="AK135" s="69" t="s">
        <v>53</v>
      </c>
      <c r="AL135" s="73" t="s">
        <v>53</v>
      </c>
      <c r="AM135" s="68" t="s">
        <v>53</v>
      </c>
      <c r="AN135" s="189" t="s">
        <v>129</v>
      </c>
      <c r="AO135" s="70"/>
      <c r="AP135" s="202"/>
      <c r="AQ135" s="204"/>
      <c r="AR135" s="207" t="s">
        <v>129</v>
      </c>
      <c r="AS135" s="178" t="s">
        <v>99</v>
      </c>
    </row>
    <row r="136" spans="1:47" ht="18" customHeight="1" thickBot="1">
      <c r="A136" s="220"/>
      <c r="B136" s="251"/>
      <c r="C136" s="256"/>
      <c r="D136" s="133"/>
      <c r="E136" s="130"/>
      <c r="F136" s="130"/>
      <c r="G136" s="134"/>
      <c r="H136" s="130"/>
      <c r="I136" s="130"/>
      <c r="J136" s="135"/>
      <c r="K136" s="136"/>
      <c r="L136" s="137"/>
      <c r="M136" s="130"/>
      <c r="N136" s="135"/>
      <c r="O136" s="134"/>
      <c r="P136" s="130"/>
      <c r="Q136" s="135"/>
      <c r="R136" s="136"/>
      <c r="S136" s="137"/>
      <c r="T136" s="130"/>
      <c r="U136" s="135"/>
      <c r="V136" s="134"/>
      <c r="W136" s="143"/>
      <c r="X136" s="80"/>
      <c r="Y136" s="75"/>
      <c r="Z136" s="76"/>
      <c r="AA136" s="76"/>
      <c r="AB136" s="78"/>
      <c r="AC136" s="77"/>
      <c r="AD136" s="76"/>
      <c r="AE136" s="81"/>
      <c r="AF136" s="79"/>
      <c r="AG136" s="80"/>
      <c r="AH136" s="76"/>
      <c r="AI136" s="78"/>
      <c r="AJ136" s="77"/>
      <c r="AK136" s="76"/>
      <c r="AL136" s="80"/>
      <c r="AM136" s="75"/>
      <c r="AN136" s="76"/>
      <c r="AO136" s="76"/>
      <c r="AP136" s="78"/>
      <c r="AQ136" s="77"/>
      <c r="AR136" s="76"/>
      <c r="AS136" s="81"/>
    </row>
    <row r="137" spans="1:47" ht="18" customHeight="1" thickTop="1">
      <c r="A137" s="218" t="s">
        <v>122</v>
      </c>
      <c r="B137" s="250"/>
      <c r="C137" s="255">
        <v>314</v>
      </c>
      <c r="D137" s="132"/>
      <c r="E137" s="184"/>
      <c r="F137" s="129"/>
      <c r="G137" s="129"/>
      <c r="H137" s="184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45" t="s">
        <v>99</v>
      </c>
      <c r="X137" s="193" t="s">
        <v>99</v>
      </c>
      <c r="Y137" s="193" t="s">
        <v>99</v>
      </c>
      <c r="Z137" s="193" t="s">
        <v>99</v>
      </c>
      <c r="AA137" s="193"/>
      <c r="AB137" s="193"/>
      <c r="AC137" s="193"/>
      <c r="AD137" s="193" t="s">
        <v>99</v>
      </c>
      <c r="AE137" s="193" t="s">
        <v>99</v>
      </c>
      <c r="AF137" s="193" t="s">
        <v>99</v>
      </c>
      <c r="AG137" s="193" t="s">
        <v>99</v>
      </c>
      <c r="AH137" s="193"/>
      <c r="AI137" s="193"/>
      <c r="AJ137" s="193"/>
      <c r="AK137" s="193" t="s">
        <v>99</v>
      </c>
      <c r="AL137" s="193" t="s">
        <v>99</v>
      </c>
      <c r="AM137" s="193" t="s">
        <v>99</v>
      </c>
      <c r="AN137" s="193" t="s">
        <v>99</v>
      </c>
      <c r="AO137" s="193"/>
      <c r="AP137" s="193"/>
      <c r="AQ137" s="193"/>
      <c r="AR137" s="158" t="s">
        <v>100</v>
      </c>
      <c r="AS137" s="193" t="s">
        <v>99</v>
      </c>
    </row>
    <row r="138" spans="1:47" ht="18" customHeight="1" thickBot="1">
      <c r="A138" s="220"/>
      <c r="B138" s="251"/>
      <c r="C138" s="256"/>
      <c r="D138" s="133"/>
      <c r="E138" s="130"/>
      <c r="F138" s="130"/>
      <c r="G138" s="134"/>
      <c r="H138" s="130"/>
      <c r="I138" s="130"/>
      <c r="J138" s="135"/>
      <c r="K138" s="136"/>
      <c r="L138" s="137"/>
      <c r="M138" s="130"/>
      <c r="N138" s="135"/>
      <c r="O138" s="134"/>
      <c r="P138" s="130"/>
      <c r="Q138" s="135"/>
      <c r="R138" s="136"/>
      <c r="S138" s="137"/>
      <c r="T138" s="130"/>
      <c r="U138" s="135"/>
      <c r="V138" s="134"/>
      <c r="W138" s="143"/>
      <c r="X138" s="192"/>
      <c r="Y138" s="75"/>
      <c r="Z138" s="76"/>
      <c r="AA138" s="76"/>
      <c r="AB138" s="191"/>
      <c r="AC138" s="190"/>
      <c r="AD138" s="76"/>
      <c r="AE138" s="81"/>
      <c r="AF138" s="79"/>
      <c r="AG138" s="192"/>
      <c r="AH138" s="76"/>
      <c r="AI138" s="191"/>
      <c r="AJ138" s="190"/>
      <c r="AK138" s="76"/>
      <c r="AL138" s="192"/>
      <c r="AM138" s="75"/>
      <c r="AN138" s="76"/>
      <c r="AO138" s="76"/>
      <c r="AP138" s="191"/>
      <c r="AQ138" s="190"/>
      <c r="AR138" s="151" t="s">
        <v>37</v>
      </c>
      <c r="AS138" s="81"/>
    </row>
    <row r="139" spans="1:47" ht="18" customHeight="1" thickTop="1">
      <c r="A139" s="340" t="s">
        <v>106</v>
      </c>
      <c r="B139" s="341"/>
      <c r="C139" s="216">
        <v>795</v>
      </c>
      <c r="D139" s="132"/>
      <c r="E139" s="184"/>
      <c r="F139" s="129"/>
      <c r="G139" s="129"/>
      <c r="H139" s="184"/>
      <c r="I139" s="129"/>
      <c r="J139" s="129"/>
      <c r="K139" s="129"/>
      <c r="L139" s="129"/>
      <c r="M139" s="129"/>
      <c r="N139" s="129"/>
      <c r="O139" s="129"/>
      <c r="P139" s="129"/>
      <c r="Q139" s="129"/>
      <c r="R139" s="187"/>
      <c r="S139" s="129"/>
      <c r="T139" s="129"/>
      <c r="U139" s="129"/>
      <c r="V139" s="129"/>
      <c r="W139" s="145" t="s">
        <v>120</v>
      </c>
      <c r="X139" s="70" t="s">
        <v>35</v>
      </c>
      <c r="Y139" s="70" t="s">
        <v>96</v>
      </c>
      <c r="Z139" s="70" t="s">
        <v>96</v>
      </c>
      <c r="AA139" s="70"/>
      <c r="AB139" s="70"/>
      <c r="AC139" s="70"/>
      <c r="AD139" s="70" t="s">
        <v>96</v>
      </c>
      <c r="AE139" s="70" t="s">
        <v>96</v>
      </c>
      <c r="AF139" s="70" t="s">
        <v>96</v>
      </c>
      <c r="AG139" s="70" t="s">
        <v>35</v>
      </c>
      <c r="AH139" s="70"/>
      <c r="AI139" s="70"/>
      <c r="AJ139" s="70"/>
      <c r="AK139" s="70" t="s">
        <v>96</v>
      </c>
      <c r="AL139" s="70" t="s">
        <v>96</v>
      </c>
      <c r="AM139" s="70" t="s">
        <v>96</v>
      </c>
      <c r="AN139" s="70" t="s">
        <v>96</v>
      </c>
      <c r="AO139" s="70"/>
      <c r="AP139" s="70"/>
      <c r="AQ139" s="70"/>
      <c r="AR139" s="70" t="s">
        <v>96</v>
      </c>
      <c r="AS139" s="70" t="s">
        <v>48</v>
      </c>
    </row>
    <row r="140" spans="1:47" ht="18" customHeight="1" thickBot="1">
      <c r="A140" s="342"/>
      <c r="B140" s="343"/>
      <c r="C140" s="217"/>
      <c r="D140" s="133"/>
      <c r="E140" s="130"/>
      <c r="F140" s="130"/>
      <c r="G140" s="134"/>
      <c r="H140" s="130"/>
      <c r="I140" s="130"/>
      <c r="J140" s="135"/>
      <c r="K140" s="136"/>
      <c r="L140" s="137"/>
      <c r="M140" s="130"/>
      <c r="N140" s="135"/>
      <c r="O140" s="134"/>
      <c r="P140" s="130"/>
      <c r="Q140" s="135"/>
      <c r="R140" s="136"/>
      <c r="S140" s="137"/>
      <c r="T140" s="130"/>
      <c r="U140" s="135"/>
      <c r="V140" s="134"/>
      <c r="W140" s="143"/>
      <c r="X140" s="80"/>
      <c r="Y140" s="75"/>
      <c r="Z140" s="76"/>
      <c r="AA140" s="76"/>
      <c r="AB140" s="78"/>
      <c r="AC140" s="77"/>
      <c r="AD140" s="76"/>
      <c r="AE140" s="81"/>
      <c r="AF140" s="79"/>
      <c r="AG140" s="80"/>
      <c r="AH140" s="76"/>
      <c r="AI140" s="78"/>
      <c r="AJ140" s="77"/>
      <c r="AK140" s="76"/>
      <c r="AL140" s="80"/>
      <c r="AM140" s="75"/>
      <c r="AN140" s="76"/>
      <c r="AO140" s="76"/>
      <c r="AP140" s="78"/>
      <c r="AQ140" s="77"/>
      <c r="AR140" s="76"/>
      <c r="AS140" s="81"/>
    </row>
    <row r="141" spans="1:47" ht="18" customHeight="1" thickTop="1">
      <c r="A141" s="218" t="s">
        <v>77</v>
      </c>
      <c r="B141" s="250"/>
      <c r="C141" s="255">
        <v>571</v>
      </c>
      <c r="D141" s="132"/>
      <c r="E141" s="184"/>
      <c r="F141" s="129"/>
      <c r="G141" s="129"/>
      <c r="H141" s="184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45" t="s">
        <v>97</v>
      </c>
      <c r="X141" s="70" t="s">
        <v>48</v>
      </c>
      <c r="Y141" s="70" t="s">
        <v>48</v>
      </c>
      <c r="Z141" s="70" t="s">
        <v>48</v>
      </c>
      <c r="AA141" s="70"/>
      <c r="AB141" s="70"/>
      <c r="AC141" s="70"/>
      <c r="AD141" s="70" t="s">
        <v>97</v>
      </c>
      <c r="AE141" s="70" t="s">
        <v>97</v>
      </c>
      <c r="AF141" s="70" t="s">
        <v>97</v>
      </c>
      <c r="AG141" s="70" t="s">
        <v>97</v>
      </c>
      <c r="AH141" s="147"/>
      <c r="AI141" s="147"/>
      <c r="AJ141" s="147"/>
      <c r="AK141" s="70" t="s">
        <v>23</v>
      </c>
      <c r="AL141" s="70" t="s">
        <v>23</v>
      </c>
      <c r="AM141" s="70" t="s">
        <v>23</v>
      </c>
      <c r="AN141" s="70" t="s">
        <v>23</v>
      </c>
      <c r="AO141" s="147"/>
      <c r="AP141" s="147"/>
      <c r="AQ141" s="147"/>
      <c r="AR141" s="70" t="s">
        <v>97</v>
      </c>
      <c r="AS141" s="70" t="s">
        <v>97</v>
      </c>
    </row>
    <row r="142" spans="1:47" ht="18" customHeight="1" thickBot="1">
      <c r="A142" s="220"/>
      <c r="B142" s="251"/>
      <c r="C142" s="256"/>
      <c r="D142" s="133"/>
      <c r="E142" s="130"/>
      <c r="F142" s="130"/>
      <c r="G142" s="134"/>
      <c r="H142" s="130"/>
      <c r="I142" s="130"/>
      <c r="J142" s="135"/>
      <c r="K142" s="136"/>
      <c r="L142" s="137"/>
      <c r="M142" s="130"/>
      <c r="N142" s="135"/>
      <c r="O142" s="134"/>
      <c r="P142" s="130"/>
      <c r="Q142" s="135"/>
      <c r="R142" s="136"/>
      <c r="S142" s="137"/>
      <c r="T142" s="130"/>
      <c r="U142" s="135"/>
      <c r="V142" s="134"/>
      <c r="W142" s="143"/>
      <c r="X142" s="80"/>
      <c r="Y142" s="75"/>
      <c r="Z142" s="76"/>
      <c r="AA142" s="76"/>
      <c r="AB142" s="78"/>
      <c r="AC142" s="77"/>
      <c r="AD142" s="76"/>
      <c r="AE142" s="81"/>
      <c r="AF142" s="79"/>
      <c r="AG142" s="80"/>
      <c r="AH142" s="76"/>
      <c r="AI142" s="78"/>
      <c r="AJ142" s="77"/>
      <c r="AK142" s="76"/>
      <c r="AL142" s="80"/>
      <c r="AM142" s="75"/>
      <c r="AN142" s="76"/>
      <c r="AO142" s="76"/>
      <c r="AP142" s="78"/>
      <c r="AQ142" s="77"/>
      <c r="AR142" s="76"/>
      <c r="AS142" s="81"/>
    </row>
    <row r="143" spans="1:47" ht="18" customHeight="1" thickTop="1">
      <c r="A143" s="218" t="s">
        <v>79</v>
      </c>
      <c r="B143" s="250"/>
      <c r="C143" s="255">
        <v>779</v>
      </c>
      <c r="D143" s="132"/>
      <c r="E143" s="184"/>
      <c r="F143" s="129"/>
      <c r="G143" s="129"/>
      <c r="H143" s="184"/>
      <c r="I143" s="184"/>
      <c r="J143" s="366"/>
      <c r="K143" s="187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45" t="s">
        <v>98</v>
      </c>
      <c r="X143" s="193" t="s">
        <v>98</v>
      </c>
      <c r="Y143" s="193" t="s">
        <v>98</v>
      </c>
      <c r="Z143" s="193" t="s">
        <v>98</v>
      </c>
      <c r="AA143" s="193"/>
      <c r="AB143" s="193"/>
      <c r="AC143" s="193"/>
      <c r="AD143" s="193" t="s">
        <v>98</v>
      </c>
      <c r="AE143" s="193" t="s">
        <v>98</v>
      </c>
      <c r="AF143" s="193" t="s">
        <v>98</v>
      </c>
      <c r="AG143" s="193" t="s">
        <v>35</v>
      </c>
      <c r="AH143" s="193"/>
      <c r="AI143" s="193"/>
      <c r="AJ143" s="193"/>
      <c r="AK143" s="193" t="s">
        <v>98</v>
      </c>
      <c r="AL143" s="193" t="s">
        <v>98</v>
      </c>
      <c r="AM143" s="193" t="s">
        <v>98</v>
      </c>
      <c r="AN143" s="193" t="s">
        <v>98</v>
      </c>
      <c r="AO143" s="193"/>
      <c r="AP143" s="193"/>
      <c r="AQ143" s="193"/>
      <c r="AR143" s="193" t="s">
        <v>98</v>
      </c>
      <c r="AS143" s="193" t="s">
        <v>98</v>
      </c>
    </row>
    <row r="144" spans="1:47" ht="18" customHeight="1" thickBot="1">
      <c r="A144" s="220"/>
      <c r="B144" s="251"/>
      <c r="C144" s="256"/>
      <c r="D144" s="133"/>
      <c r="E144" s="130"/>
      <c r="F144" s="130"/>
      <c r="G144" s="134"/>
      <c r="H144" s="130"/>
      <c r="I144" s="130"/>
      <c r="J144" s="135"/>
      <c r="K144" s="136"/>
      <c r="L144" s="137"/>
      <c r="M144" s="130"/>
      <c r="N144" s="135"/>
      <c r="O144" s="134"/>
      <c r="P144" s="130"/>
      <c r="Q144" s="135"/>
      <c r="R144" s="136"/>
      <c r="S144" s="137"/>
      <c r="T144" s="130"/>
      <c r="U144" s="135"/>
      <c r="V144" s="134"/>
      <c r="W144" s="143"/>
      <c r="X144" s="192"/>
      <c r="Y144" s="75"/>
      <c r="Z144" s="76"/>
      <c r="AA144" s="76"/>
      <c r="AB144" s="191"/>
      <c r="AC144" s="190"/>
      <c r="AD144" s="76"/>
      <c r="AE144" s="81"/>
      <c r="AF144" s="79"/>
      <c r="AG144" s="192"/>
      <c r="AH144" s="76"/>
      <c r="AI144" s="191"/>
      <c r="AJ144" s="190"/>
      <c r="AK144" s="76"/>
      <c r="AL144" s="192"/>
      <c r="AM144" s="75"/>
      <c r="AN144" s="76"/>
      <c r="AO144" s="76"/>
      <c r="AP144" s="191"/>
      <c r="AQ144" s="190"/>
      <c r="AR144" s="76"/>
      <c r="AS144" s="81"/>
    </row>
    <row r="145" spans="1:47" ht="18" customHeight="1" thickTop="1">
      <c r="A145" s="218" t="s">
        <v>110</v>
      </c>
      <c r="B145" s="250"/>
      <c r="C145" s="250">
        <v>1104</v>
      </c>
      <c r="D145" s="132"/>
      <c r="E145" s="184"/>
      <c r="F145" s="129"/>
      <c r="G145" s="129"/>
      <c r="H145" s="184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45" t="s">
        <v>120</v>
      </c>
      <c r="X145" s="193" t="s">
        <v>98</v>
      </c>
      <c r="Y145" s="193" t="s">
        <v>98</v>
      </c>
      <c r="Z145" s="193" t="s">
        <v>98</v>
      </c>
      <c r="AA145" s="193"/>
      <c r="AB145" s="193"/>
      <c r="AC145" s="193"/>
      <c r="AD145" s="193" t="s">
        <v>98</v>
      </c>
      <c r="AE145" s="193" t="s">
        <v>98</v>
      </c>
      <c r="AF145" s="193" t="s">
        <v>98</v>
      </c>
      <c r="AG145" s="193" t="s">
        <v>98</v>
      </c>
      <c r="AH145" s="193"/>
      <c r="AI145" s="193"/>
      <c r="AJ145" s="193"/>
      <c r="AK145" s="193" t="s">
        <v>98</v>
      </c>
      <c r="AL145" s="193" t="s">
        <v>98</v>
      </c>
      <c r="AM145" s="193" t="s">
        <v>98</v>
      </c>
      <c r="AN145" s="193" t="s">
        <v>98</v>
      </c>
      <c r="AO145" s="193"/>
      <c r="AP145" s="193"/>
      <c r="AQ145" s="193"/>
      <c r="AR145" s="158" t="s">
        <v>100</v>
      </c>
      <c r="AS145" s="193" t="s">
        <v>98</v>
      </c>
    </row>
    <row r="146" spans="1:47" ht="18" customHeight="1" thickBot="1">
      <c r="A146" s="220"/>
      <c r="B146" s="251"/>
      <c r="C146" s="251"/>
      <c r="D146" s="133"/>
      <c r="E146" s="130"/>
      <c r="F146" s="130"/>
      <c r="G146" s="134"/>
      <c r="H146" s="130"/>
      <c r="I146" s="130"/>
      <c r="J146" s="135"/>
      <c r="K146" s="136"/>
      <c r="L146" s="137"/>
      <c r="M146" s="130"/>
      <c r="N146" s="135"/>
      <c r="O146" s="134"/>
      <c r="P146" s="130"/>
      <c r="Q146" s="135"/>
      <c r="R146" s="136"/>
      <c r="S146" s="137"/>
      <c r="T146" s="130"/>
      <c r="U146" s="135"/>
      <c r="V146" s="134"/>
      <c r="W146" s="143"/>
      <c r="X146" s="192"/>
      <c r="Y146" s="75"/>
      <c r="Z146" s="76"/>
      <c r="AA146" s="76"/>
      <c r="AB146" s="191"/>
      <c r="AC146" s="190"/>
      <c r="AD146" s="76"/>
      <c r="AE146" s="81"/>
      <c r="AF146" s="79"/>
      <c r="AG146" s="192"/>
      <c r="AH146" s="76"/>
      <c r="AI146" s="191"/>
      <c r="AJ146" s="190"/>
      <c r="AK146" s="76"/>
      <c r="AL146" s="192"/>
      <c r="AM146" s="75"/>
      <c r="AN146" s="76"/>
      <c r="AO146" s="76"/>
      <c r="AP146" s="191"/>
      <c r="AQ146" s="190"/>
      <c r="AR146" s="151" t="s">
        <v>37</v>
      </c>
      <c r="AS146" s="81"/>
    </row>
    <row r="147" spans="1:47" ht="18" customHeight="1" thickTop="1">
      <c r="A147" s="218" t="s">
        <v>80</v>
      </c>
      <c r="B147" s="250"/>
      <c r="C147" s="255">
        <v>1064</v>
      </c>
      <c r="D147" s="132"/>
      <c r="E147" s="184"/>
      <c r="F147" s="129"/>
      <c r="G147" s="129"/>
      <c r="H147" s="184"/>
      <c r="I147" s="129"/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45" t="s">
        <v>48</v>
      </c>
      <c r="X147" s="70" t="s">
        <v>98</v>
      </c>
      <c r="Y147" s="70" t="s">
        <v>98</v>
      </c>
      <c r="Z147" s="70" t="s">
        <v>98</v>
      </c>
      <c r="AA147" s="201"/>
      <c r="AB147" s="201"/>
      <c r="AC147" s="201"/>
      <c r="AD147" s="70" t="s">
        <v>98</v>
      </c>
      <c r="AE147" s="70" t="s">
        <v>98</v>
      </c>
      <c r="AF147" s="70" t="s">
        <v>98</v>
      </c>
      <c r="AG147" s="70" t="s">
        <v>98</v>
      </c>
      <c r="AH147" s="201"/>
      <c r="AI147" s="201"/>
      <c r="AJ147" s="201"/>
      <c r="AK147" s="69" t="s">
        <v>53</v>
      </c>
      <c r="AL147" s="73" t="s">
        <v>53</v>
      </c>
      <c r="AM147" s="68" t="s">
        <v>53</v>
      </c>
      <c r="AN147" s="70" t="s">
        <v>98</v>
      </c>
      <c r="AO147" s="70"/>
      <c r="AP147" s="70"/>
      <c r="AQ147" s="70"/>
      <c r="AR147" s="158" t="s">
        <v>100</v>
      </c>
      <c r="AS147" s="70" t="s">
        <v>98</v>
      </c>
      <c r="AT147" s="41"/>
    </row>
    <row r="148" spans="1:47" ht="18" customHeight="1" thickBot="1">
      <c r="A148" s="220"/>
      <c r="B148" s="251"/>
      <c r="C148" s="256"/>
      <c r="D148" s="133"/>
      <c r="E148" s="130"/>
      <c r="F148" s="130"/>
      <c r="G148" s="134"/>
      <c r="H148" s="130"/>
      <c r="I148" s="130"/>
      <c r="J148" s="135"/>
      <c r="K148" s="136"/>
      <c r="L148" s="137"/>
      <c r="M148" s="130"/>
      <c r="N148" s="135"/>
      <c r="O148" s="134"/>
      <c r="P148" s="130"/>
      <c r="Q148" s="135"/>
      <c r="R148" s="136"/>
      <c r="S148" s="137"/>
      <c r="T148" s="130"/>
      <c r="U148" s="135"/>
      <c r="V148" s="134"/>
      <c r="W148" s="143"/>
      <c r="X148" s="80"/>
      <c r="Y148" s="75"/>
      <c r="Z148" s="76"/>
      <c r="AA148" s="76"/>
      <c r="AB148" s="78"/>
      <c r="AC148" s="77"/>
      <c r="AD148" s="76"/>
      <c r="AE148" s="81"/>
      <c r="AF148" s="79"/>
      <c r="AG148" s="80"/>
      <c r="AH148" s="76"/>
      <c r="AI148" s="78"/>
      <c r="AJ148" s="77"/>
      <c r="AK148" s="76"/>
      <c r="AL148" s="80"/>
      <c r="AM148" s="75"/>
      <c r="AN148" s="76"/>
      <c r="AO148" s="76"/>
      <c r="AP148" s="78"/>
      <c r="AQ148" s="77"/>
      <c r="AR148" s="151" t="s">
        <v>37</v>
      </c>
      <c r="AS148" s="81"/>
      <c r="AT148" s="41"/>
      <c r="AU148" s="41"/>
    </row>
    <row r="149" spans="1:47" ht="18" customHeight="1" thickTop="1">
      <c r="A149" s="218"/>
      <c r="B149" s="250"/>
      <c r="C149" s="250"/>
      <c r="D149" s="132"/>
      <c r="E149" s="184"/>
      <c r="F149" s="129"/>
      <c r="G149" s="129"/>
      <c r="H149" s="184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45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193"/>
    </row>
    <row r="150" spans="1:47" ht="18" customHeight="1" thickBot="1">
      <c r="A150" s="220"/>
      <c r="B150" s="251"/>
      <c r="C150" s="251"/>
      <c r="D150" s="133"/>
      <c r="E150" s="130"/>
      <c r="F150" s="130"/>
      <c r="G150" s="134"/>
      <c r="H150" s="130"/>
      <c r="I150" s="130"/>
      <c r="J150" s="135"/>
      <c r="K150" s="136"/>
      <c r="L150" s="137"/>
      <c r="M150" s="130"/>
      <c r="N150" s="135"/>
      <c r="O150" s="134"/>
      <c r="P150" s="130"/>
      <c r="Q150" s="135"/>
      <c r="R150" s="136"/>
      <c r="S150" s="137"/>
      <c r="T150" s="130"/>
      <c r="U150" s="135"/>
      <c r="V150" s="134"/>
      <c r="W150" s="143"/>
      <c r="X150" s="192"/>
      <c r="Y150" s="75"/>
      <c r="Z150" s="76"/>
      <c r="AA150" s="76"/>
      <c r="AB150" s="191"/>
      <c r="AC150" s="190"/>
      <c r="AD150" s="76"/>
      <c r="AE150" s="81"/>
      <c r="AF150" s="79"/>
      <c r="AG150" s="192"/>
      <c r="AH150" s="76"/>
      <c r="AI150" s="191"/>
      <c r="AJ150" s="190"/>
      <c r="AK150" s="76"/>
      <c r="AL150" s="192"/>
      <c r="AM150" s="75"/>
      <c r="AN150" s="76"/>
      <c r="AO150" s="76"/>
      <c r="AP150" s="191"/>
      <c r="AQ150" s="190"/>
      <c r="AR150" s="76"/>
      <c r="AS150" s="81"/>
    </row>
    <row r="151" spans="1:47" ht="18" customHeight="1" thickTop="1" thickBot="1">
      <c r="A151" s="252" t="s">
        <v>15</v>
      </c>
      <c r="B151" s="253"/>
      <c r="C151" s="253"/>
      <c r="D151" s="253"/>
      <c r="E151" s="253"/>
      <c r="F151" s="253"/>
      <c r="G151" s="253"/>
      <c r="H151" s="253"/>
      <c r="I151" s="253"/>
      <c r="J151" s="253"/>
      <c r="K151" s="253"/>
      <c r="L151" s="25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  <c r="AE151" s="253"/>
      <c r="AF151" s="253"/>
      <c r="AG151" s="253"/>
      <c r="AH151" s="253"/>
      <c r="AI151" s="253"/>
      <c r="AJ151" s="253"/>
      <c r="AK151" s="253"/>
      <c r="AL151" s="253"/>
      <c r="AM151" s="253"/>
      <c r="AN151" s="253"/>
      <c r="AO151" s="253"/>
      <c r="AP151" s="253"/>
      <c r="AQ151" s="253"/>
      <c r="AR151" s="253"/>
      <c r="AS151" s="254"/>
      <c r="AT151" s="41"/>
      <c r="AU151" s="41"/>
    </row>
    <row r="152" spans="1:47" ht="18" customHeight="1" thickTop="1">
      <c r="A152" s="218" t="s">
        <v>69</v>
      </c>
      <c r="B152" s="219"/>
      <c r="C152" s="222">
        <v>204</v>
      </c>
      <c r="D152" s="132"/>
      <c r="E152" s="184"/>
      <c r="F152" s="129"/>
      <c r="G152" s="129"/>
      <c r="H152" s="184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45" t="s">
        <v>97</v>
      </c>
      <c r="X152" s="70"/>
      <c r="Y152" s="70" t="s">
        <v>97</v>
      </c>
      <c r="Z152" s="70" t="s">
        <v>97</v>
      </c>
      <c r="AA152" s="70"/>
      <c r="AB152" s="70"/>
      <c r="AC152" s="70"/>
      <c r="AD152" s="70" t="s">
        <v>97</v>
      </c>
      <c r="AE152" s="70" t="s">
        <v>97</v>
      </c>
      <c r="AF152" s="70" t="s">
        <v>97</v>
      </c>
      <c r="AG152" s="70" t="s">
        <v>97</v>
      </c>
      <c r="AH152" s="70"/>
      <c r="AI152" s="70"/>
      <c r="AJ152" s="70"/>
      <c r="AK152" s="70" t="s">
        <v>35</v>
      </c>
      <c r="AL152" s="70" t="s">
        <v>97</v>
      </c>
      <c r="AM152" s="70" t="s">
        <v>97</v>
      </c>
      <c r="AN152" s="70" t="s">
        <v>97</v>
      </c>
      <c r="AO152" s="70"/>
      <c r="AP152" s="70"/>
      <c r="AQ152" s="70"/>
      <c r="AR152" s="70" t="s">
        <v>97</v>
      </c>
      <c r="AS152" s="70" t="s">
        <v>97</v>
      </c>
      <c r="AT152" s="41"/>
      <c r="AU152" s="41"/>
    </row>
    <row r="153" spans="1:47" ht="18" customHeight="1" thickBot="1">
      <c r="A153" s="220"/>
      <c r="B153" s="221"/>
      <c r="C153" s="223"/>
      <c r="D153" s="133"/>
      <c r="E153" s="130"/>
      <c r="F153" s="130"/>
      <c r="G153" s="134"/>
      <c r="H153" s="130"/>
      <c r="I153" s="367"/>
      <c r="J153" s="368"/>
      <c r="K153" s="368"/>
      <c r="L153" s="369"/>
      <c r="M153" s="130"/>
      <c r="N153" s="135"/>
      <c r="O153" s="134"/>
      <c r="P153" s="367"/>
      <c r="Q153" s="370"/>
      <c r="R153" s="136"/>
      <c r="S153" s="137"/>
      <c r="T153" s="130"/>
      <c r="U153" s="135"/>
      <c r="V153" s="134"/>
      <c r="W153" s="143"/>
      <c r="X153" s="80"/>
      <c r="Y153" s="354" t="s">
        <v>140</v>
      </c>
      <c r="Z153" s="350"/>
      <c r="AA153" s="76"/>
      <c r="AB153" s="78"/>
      <c r="AC153" s="77"/>
      <c r="AD153" s="348" t="s">
        <v>139</v>
      </c>
      <c r="AE153" s="349"/>
      <c r="AF153" s="349"/>
      <c r="AG153" s="350"/>
      <c r="AH153" s="76"/>
      <c r="AI153" s="78"/>
      <c r="AJ153" s="77"/>
      <c r="AK153" s="76"/>
      <c r="AL153" s="351" t="s">
        <v>139</v>
      </c>
      <c r="AM153" s="352"/>
      <c r="AN153" s="353"/>
      <c r="AO153" s="148"/>
      <c r="AP153" s="148"/>
      <c r="AQ153" s="148"/>
      <c r="AR153" s="351" t="s">
        <v>140</v>
      </c>
      <c r="AS153" s="355"/>
      <c r="AT153" s="41"/>
      <c r="AU153" s="41"/>
    </row>
    <row r="154" spans="1:47" ht="18" customHeight="1" thickTop="1" thickBot="1">
      <c r="A154" s="224"/>
      <c r="B154" s="225"/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25"/>
      <c r="Y154" s="225"/>
      <c r="Z154" s="225"/>
      <c r="AA154" s="225"/>
      <c r="AB154" s="225"/>
      <c r="AC154" s="225"/>
      <c r="AD154" s="225"/>
      <c r="AE154" s="225"/>
      <c r="AF154" s="225"/>
      <c r="AG154" s="225"/>
      <c r="AH154" s="225"/>
      <c r="AI154" s="225"/>
      <c r="AJ154" s="225"/>
      <c r="AK154" s="225"/>
      <c r="AL154" s="225"/>
      <c r="AM154" s="225"/>
      <c r="AN154" s="347"/>
      <c r="AO154" s="347"/>
      <c r="AP154" s="347"/>
      <c r="AQ154" s="347"/>
      <c r="AR154" s="347"/>
      <c r="AS154" s="226"/>
      <c r="AT154" s="41"/>
      <c r="AU154" s="41"/>
    </row>
    <row r="155" spans="1:47" ht="18" customHeight="1" thickTop="1" thickBot="1">
      <c r="A155" s="227" t="s">
        <v>17</v>
      </c>
      <c r="B155" s="228"/>
      <c r="C155" s="228"/>
      <c r="D155" s="228"/>
      <c r="E155" s="228" t="s">
        <v>18</v>
      </c>
      <c r="F155" s="228"/>
      <c r="G155" s="229"/>
      <c r="H155" s="230" t="s">
        <v>19</v>
      </c>
      <c r="I155" s="228"/>
      <c r="J155" s="228"/>
      <c r="K155" s="228"/>
      <c r="L155" s="228"/>
      <c r="M155" s="228"/>
      <c r="N155" s="228" t="s">
        <v>18</v>
      </c>
      <c r="O155" s="228"/>
      <c r="P155" s="229"/>
      <c r="Q155" s="230" t="s">
        <v>20</v>
      </c>
      <c r="R155" s="228"/>
      <c r="S155" s="228"/>
      <c r="T155" s="228"/>
      <c r="U155" s="228"/>
      <c r="V155" s="228"/>
      <c r="W155" s="228" t="s">
        <v>18</v>
      </c>
      <c r="X155" s="228"/>
      <c r="Y155" s="229"/>
      <c r="Z155" s="230" t="s">
        <v>21</v>
      </c>
      <c r="AA155" s="228"/>
      <c r="AB155" s="228"/>
      <c r="AC155" s="228"/>
      <c r="AD155" s="38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40"/>
      <c r="AT155" s="50"/>
      <c r="AU155" s="41"/>
    </row>
    <row r="156" spans="1:47" s="41" customFormat="1" ht="18" customHeight="1" thickTop="1">
      <c r="A156" s="264" t="s">
        <v>22</v>
      </c>
      <c r="B156" s="265"/>
      <c r="C156" s="265"/>
      <c r="D156" s="265"/>
      <c r="E156" s="266" t="s">
        <v>23</v>
      </c>
      <c r="F156" s="266"/>
      <c r="G156" s="267"/>
      <c r="H156" s="268" t="s">
        <v>24</v>
      </c>
      <c r="I156" s="269"/>
      <c r="J156" s="269"/>
      <c r="K156" s="269"/>
      <c r="L156" s="269"/>
      <c r="M156" s="269"/>
      <c r="N156" s="269" t="s">
        <v>25</v>
      </c>
      <c r="O156" s="269"/>
      <c r="P156" s="270"/>
      <c r="Q156" s="240" t="s">
        <v>26</v>
      </c>
      <c r="R156" s="241"/>
      <c r="S156" s="241"/>
      <c r="T156" s="241"/>
      <c r="U156" s="241"/>
      <c r="V156" s="241"/>
      <c r="W156" s="241" t="s">
        <v>27</v>
      </c>
      <c r="X156" s="241"/>
      <c r="Y156" s="242"/>
      <c r="Z156" s="231"/>
      <c r="AA156" s="232"/>
      <c r="AB156" s="232"/>
      <c r="AC156" s="233"/>
      <c r="AD156" s="318"/>
      <c r="AE156" s="319"/>
      <c r="AF156" s="319"/>
      <c r="AG156" s="319"/>
      <c r="AH156" s="319"/>
      <c r="AI156" s="319"/>
      <c r="AJ156" s="319"/>
      <c r="AK156" s="319"/>
      <c r="AL156" s="319"/>
      <c r="AM156" s="319"/>
      <c r="AN156" s="319"/>
      <c r="AO156" s="319"/>
      <c r="AP156" s="319"/>
      <c r="AQ156" s="319"/>
      <c r="AR156" s="319"/>
      <c r="AS156" s="320"/>
      <c r="AT156" s="50"/>
    </row>
    <row r="157" spans="1:47" s="41" customFormat="1" ht="18" customHeight="1">
      <c r="A157" s="234" t="s">
        <v>28</v>
      </c>
      <c r="B157" s="235"/>
      <c r="C157" s="235"/>
      <c r="D157" s="235"/>
      <c r="E157" s="235" t="s">
        <v>29</v>
      </c>
      <c r="F157" s="235"/>
      <c r="G157" s="236"/>
      <c r="H157" s="237" t="s">
        <v>30</v>
      </c>
      <c r="I157" s="238"/>
      <c r="J157" s="238"/>
      <c r="K157" s="238"/>
      <c r="L157" s="238"/>
      <c r="M157" s="238"/>
      <c r="N157" s="238" t="s">
        <v>31</v>
      </c>
      <c r="O157" s="238"/>
      <c r="P157" s="239"/>
      <c r="Q157" s="240" t="s">
        <v>32</v>
      </c>
      <c r="R157" s="241"/>
      <c r="S157" s="241"/>
      <c r="T157" s="241"/>
      <c r="U157" s="241"/>
      <c r="V157" s="241"/>
      <c r="W157" s="241" t="s">
        <v>33</v>
      </c>
      <c r="X157" s="241"/>
      <c r="Y157" s="242"/>
      <c r="Z157" s="243"/>
      <c r="AA157" s="244"/>
      <c r="AB157" s="244"/>
      <c r="AC157" s="245"/>
      <c r="AD157" s="321"/>
      <c r="AE157" s="322"/>
      <c r="AF157" s="322"/>
      <c r="AG157" s="322"/>
      <c r="AH157" s="322"/>
      <c r="AI157" s="322"/>
      <c r="AJ157" s="322"/>
      <c r="AK157" s="322"/>
      <c r="AL157" s="322"/>
      <c r="AM157" s="322"/>
      <c r="AN157" s="322"/>
      <c r="AO157" s="322"/>
      <c r="AP157" s="322"/>
      <c r="AQ157" s="322"/>
      <c r="AR157" s="322"/>
      <c r="AS157" s="323"/>
      <c r="AT157" s="50"/>
      <c r="AU157" s="50"/>
    </row>
    <row r="158" spans="1:47" s="41" customFormat="1" ht="18" customHeight="1">
      <c r="A158" s="234" t="s">
        <v>34</v>
      </c>
      <c r="B158" s="235"/>
      <c r="C158" s="235"/>
      <c r="D158" s="235"/>
      <c r="E158" s="235" t="s">
        <v>35</v>
      </c>
      <c r="F158" s="235"/>
      <c r="G158" s="236"/>
      <c r="H158" s="237" t="s">
        <v>36</v>
      </c>
      <c r="I158" s="238"/>
      <c r="J158" s="238"/>
      <c r="K158" s="238"/>
      <c r="L158" s="238"/>
      <c r="M158" s="238"/>
      <c r="N158" s="238" t="s">
        <v>37</v>
      </c>
      <c r="O158" s="238"/>
      <c r="P158" s="239"/>
      <c r="Q158" s="275"/>
      <c r="R158" s="244"/>
      <c r="S158" s="244"/>
      <c r="T158" s="244"/>
      <c r="U158" s="244"/>
      <c r="V158" s="244"/>
      <c r="W158" s="244"/>
      <c r="X158" s="244"/>
      <c r="Y158" s="276"/>
      <c r="Z158" s="243"/>
      <c r="AA158" s="244"/>
      <c r="AB158" s="244"/>
      <c r="AC158" s="245"/>
      <c r="AD158" s="321"/>
      <c r="AE158" s="322"/>
      <c r="AF158" s="322"/>
      <c r="AG158" s="322"/>
      <c r="AH158" s="322"/>
      <c r="AI158" s="322"/>
      <c r="AJ158" s="322"/>
      <c r="AK158" s="322"/>
      <c r="AL158" s="322"/>
      <c r="AM158" s="322"/>
      <c r="AN158" s="322"/>
      <c r="AO158" s="322"/>
      <c r="AP158" s="322"/>
      <c r="AQ158" s="322"/>
      <c r="AR158" s="322"/>
      <c r="AS158" s="323"/>
      <c r="AT158" s="50"/>
      <c r="AU158" s="50"/>
    </row>
    <row r="159" spans="1:47" s="41" customFormat="1" ht="18" customHeight="1">
      <c r="A159" s="234" t="s">
        <v>38</v>
      </c>
      <c r="B159" s="235"/>
      <c r="C159" s="235"/>
      <c r="D159" s="235"/>
      <c r="E159" s="235" t="s">
        <v>39</v>
      </c>
      <c r="F159" s="235"/>
      <c r="G159" s="236"/>
      <c r="H159" s="237" t="s">
        <v>40</v>
      </c>
      <c r="I159" s="238"/>
      <c r="J159" s="238"/>
      <c r="K159" s="238"/>
      <c r="L159" s="238"/>
      <c r="M159" s="238"/>
      <c r="N159" s="238" t="s">
        <v>41</v>
      </c>
      <c r="O159" s="238"/>
      <c r="P159" s="239"/>
      <c r="Q159" s="271" t="s">
        <v>42</v>
      </c>
      <c r="R159" s="272"/>
      <c r="S159" s="272"/>
      <c r="T159" s="272"/>
      <c r="U159" s="272"/>
      <c r="V159" s="272"/>
      <c r="W159" s="272"/>
      <c r="X159" s="272"/>
      <c r="Y159" s="273"/>
      <c r="Z159" s="274"/>
      <c r="AA159" s="244"/>
      <c r="AB159" s="244"/>
      <c r="AC159" s="245"/>
      <c r="AD159" s="321"/>
      <c r="AE159" s="322"/>
      <c r="AF159" s="322"/>
      <c r="AG159" s="322"/>
      <c r="AH159" s="322"/>
      <c r="AI159" s="322"/>
      <c r="AJ159" s="322"/>
      <c r="AK159" s="322"/>
      <c r="AL159" s="322"/>
      <c r="AM159" s="322"/>
      <c r="AN159" s="322"/>
      <c r="AO159" s="322"/>
      <c r="AP159" s="322"/>
      <c r="AQ159" s="322"/>
      <c r="AR159" s="322"/>
      <c r="AS159" s="323"/>
      <c r="AT159" s="50"/>
      <c r="AU159" s="50"/>
    </row>
    <row r="160" spans="1:47" s="41" customFormat="1" ht="18" customHeight="1">
      <c r="A160" s="234" t="s">
        <v>43</v>
      </c>
      <c r="B160" s="235"/>
      <c r="C160" s="235"/>
      <c r="D160" s="235"/>
      <c r="E160" s="235" t="s">
        <v>44</v>
      </c>
      <c r="F160" s="235"/>
      <c r="G160" s="236"/>
      <c r="H160" s="284" t="s">
        <v>45</v>
      </c>
      <c r="I160" s="238"/>
      <c r="J160" s="238"/>
      <c r="K160" s="238"/>
      <c r="L160" s="238"/>
      <c r="M160" s="238"/>
      <c r="N160" s="238" t="s">
        <v>46</v>
      </c>
      <c r="O160" s="238"/>
      <c r="P160" s="239"/>
      <c r="Q160" s="280"/>
      <c r="R160" s="281"/>
      <c r="S160" s="281"/>
      <c r="T160" s="281"/>
      <c r="U160" s="281"/>
      <c r="V160" s="281"/>
      <c r="W160" s="244"/>
      <c r="X160" s="244"/>
      <c r="Y160" s="276"/>
      <c r="Z160" s="243"/>
      <c r="AA160" s="244"/>
      <c r="AB160" s="244"/>
      <c r="AC160" s="245"/>
      <c r="AD160" s="321"/>
      <c r="AE160" s="322"/>
      <c r="AF160" s="322"/>
      <c r="AG160" s="322"/>
      <c r="AH160" s="322"/>
      <c r="AI160" s="322"/>
      <c r="AJ160" s="322"/>
      <c r="AK160" s="322"/>
      <c r="AL160" s="322"/>
      <c r="AM160" s="322"/>
      <c r="AN160" s="322"/>
      <c r="AO160" s="322"/>
      <c r="AP160" s="322"/>
      <c r="AQ160" s="322"/>
      <c r="AR160" s="322"/>
      <c r="AS160" s="323"/>
      <c r="AT160" s="1"/>
      <c r="AU160" s="50"/>
    </row>
    <row r="161" spans="1:47" s="41" customFormat="1" ht="18" customHeight="1">
      <c r="A161" s="234" t="s">
        <v>47</v>
      </c>
      <c r="B161" s="235"/>
      <c r="C161" s="235"/>
      <c r="D161" s="235"/>
      <c r="E161" s="277" t="s">
        <v>48</v>
      </c>
      <c r="F161" s="278"/>
      <c r="G161" s="279"/>
      <c r="H161" s="237" t="s">
        <v>49</v>
      </c>
      <c r="I161" s="238"/>
      <c r="J161" s="238"/>
      <c r="K161" s="238"/>
      <c r="L161" s="238"/>
      <c r="M161" s="238"/>
      <c r="N161" s="238" t="s">
        <v>50</v>
      </c>
      <c r="O161" s="238"/>
      <c r="P161" s="239"/>
      <c r="Q161" s="280"/>
      <c r="R161" s="281"/>
      <c r="S161" s="281"/>
      <c r="T161" s="281"/>
      <c r="U161" s="281"/>
      <c r="V161" s="281"/>
      <c r="W161" s="244"/>
      <c r="X161" s="244"/>
      <c r="Y161" s="276"/>
      <c r="Z161" s="282" t="s">
        <v>51</v>
      </c>
      <c r="AA161" s="283"/>
      <c r="AB161" s="283"/>
      <c r="AC161" s="283"/>
      <c r="AD161" s="321"/>
      <c r="AE161" s="322"/>
      <c r="AF161" s="322"/>
      <c r="AG161" s="322"/>
      <c r="AH161" s="322"/>
      <c r="AI161" s="322"/>
      <c r="AJ161" s="322"/>
      <c r="AK161" s="322"/>
      <c r="AL161" s="322"/>
      <c r="AM161" s="322"/>
      <c r="AN161" s="322"/>
      <c r="AO161" s="322"/>
      <c r="AP161" s="322"/>
      <c r="AQ161" s="322"/>
      <c r="AR161" s="322"/>
      <c r="AS161" s="323"/>
      <c r="AT161" s="50"/>
      <c r="AU161" s="50"/>
    </row>
    <row r="162" spans="1:47" s="41" customFormat="1" ht="18" customHeight="1" thickBot="1">
      <c r="A162" s="293" t="s">
        <v>52</v>
      </c>
      <c r="B162" s="294"/>
      <c r="C162" s="294"/>
      <c r="D162" s="294"/>
      <c r="E162" s="294" t="s">
        <v>53</v>
      </c>
      <c r="F162" s="294"/>
      <c r="G162" s="295"/>
      <c r="H162" s="296" t="s">
        <v>54</v>
      </c>
      <c r="I162" s="297"/>
      <c r="J162" s="297"/>
      <c r="K162" s="297"/>
      <c r="L162" s="297"/>
      <c r="M162" s="297"/>
      <c r="N162" s="297" t="s">
        <v>55</v>
      </c>
      <c r="O162" s="297"/>
      <c r="P162" s="298"/>
      <c r="Q162" s="299"/>
      <c r="R162" s="300"/>
      <c r="S162" s="300"/>
      <c r="T162" s="300"/>
      <c r="U162" s="300"/>
      <c r="V162" s="300"/>
      <c r="W162" s="301"/>
      <c r="X162" s="301"/>
      <c r="Y162" s="302"/>
      <c r="Z162" s="288">
        <f ca="1">TODAY()</f>
        <v>44118</v>
      </c>
      <c r="AA162" s="289"/>
      <c r="AB162" s="289"/>
      <c r="AC162" s="290"/>
      <c r="AD162" s="324"/>
      <c r="AE162" s="325"/>
      <c r="AF162" s="325"/>
      <c r="AG162" s="325"/>
      <c r="AH162" s="325"/>
      <c r="AI162" s="325"/>
      <c r="AJ162" s="325"/>
      <c r="AK162" s="325"/>
      <c r="AL162" s="325"/>
      <c r="AM162" s="325"/>
      <c r="AN162" s="325"/>
      <c r="AO162" s="325"/>
      <c r="AP162" s="325"/>
      <c r="AQ162" s="325"/>
      <c r="AR162" s="325"/>
      <c r="AS162" s="326"/>
      <c r="AT162" s="50"/>
      <c r="AU162" s="1"/>
    </row>
    <row r="163" spans="1:47" s="50" customFormat="1" ht="18" customHeight="1" thickTop="1" thickBot="1">
      <c r="A163" s="291"/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  <c r="L163" s="291"/>
      <c r="M163" s="291"/>
      <c r="N163" s="291"/>
      <c r="O163" s="291"/>
      <c r="P163" s="291"/>
      <c r="Q163" s="291"/>
      <c r="R163" s="291"/>
      <c r="S163" s="291"/>
      <c r="T163" s="291"/>
      <c r="U163" s="291"/>
      <c r="V163" s="291"/>
      <c r="W163" s="291"/>
      <c r="X163" s="291"/>
      <c r="Y163" s="291"/>
      <c r="Z163" s="291"/>
      <c r="AA163" s="291"/>
      <c r="AB163" s="291"/>
      <c r="AC163" s="291"/>
      <c r="AD163" s="291"/>
      <c r="AE163" s="291"/>
      <c r="AF163" s="291"/>
      <c r="AG163" s="291"/>
      <c r="AH163" s="291"/>
      <c r="AI163" s="291"/>
      <c r="AJ163" s="291"/>
      <c r="AK163" s="291"/>
      <c r="AL163" s="291"/>
      <c r="AM163" s="291"/>
      <c r="AN163" s="291"/>
      <c r="AO163" s="291"/>
      <c r="AP163" s="291"/>
      <c r="AQ163" s="291"/>
      <c r="AR163" s="291"/>
      <c r="AS163" s="291"/>
    </row>
    <row r="164" spans="1:47" s="50" customFormat="1" ht="18" customHeight="1" thickTop="1">
      <c r="A164" s="42" t="s">
        <v>56</v>
      </c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4"/>
    </row>
    <row r="165" spans="1:47" s="50" customFormat="1" ht="18" customHeight="1">
      <c r="A165" s="45"/>
      <c r="B165" s="46" t="s">
        <v>57</v>
      </c>
      <c r="C165" s="292" t="s">
        <v>58</v>
      </c>
      <c r="D165" s="292"/>
      <c r="E165" s="292"/>
      <c r="F165" s="292"/>
      <c r="G165" s="292"/>
      <c r="H165" s="292"/>
      <c r="I165" s="292"/>
      <c r="J165" s="292"/>
      <c r="K165" s="292"/>
      <c r="L165" s="292"/>
      <c r="M165" s="292"/>
      <c r="N165" s="292"/>
      <c r="O165" s="292"/>
      <c r="P165" s="292"/>
      <c r="Q165" s="47"/>
      <c r="R165" s="47"/>
      <c r="S165" s="292" t="s">
        <v>57</v>
      </c>
      <c r="T165" s="292"/>
      <c r="U165" s="292"/>
      <c r="V165" s="292"/>
      <c r="W165" s="292"/>
      <c r="X165" s="292" t="s">
        <v>59</v>
      </c>
      <c r="Y165" s="292"/>
      <c r="Z165" s="292"/>
      <c r="AA165" s="292"/>
      <c r="AB165" s="292"/>
      <c r="AC165" s="292"/>
      <c r="AD165" s="292"/>
      <c r="AE165" s="292"/>
      <c r="AF165" s="292"/>
      <c r="AG165" s="292"/>
      <c r="AH165" s="292"/>
      <c r="AI165" s="292"/>
      <c r="AJ165" s="292"/>
      <c r="AK165" s="292"/>
      <c r="AL165" s="292"/>
      <c r="AM165" s="292"/>
      <c r="AN165" s="292"/>
      <c r="AO165" s="292"/>
      <c r="AP165" s="292"/>
      <c r="AQ165" s="47"/>
      <c r="AR165" s="47"/>
      <c r="AS165" s="48"/>
    </row>
    <row r="166" spans="1:47" s="50" customFormat="1" ht="18" customHeight="1">
      <c r="A166" s="45"/>
      <c r="B166" s="49"/>
      <c r="C166" s="285"/>
      <c r="D166" s="285"/>
      <c r="E166" s="285"/>
      <c r="F166" s="285"/>
      <c r="G166" s="285"/>
      <c r="H166" s="285"/>
      <c r="I166" s="285"/>
      <c r="J166" s="285"/>
      <c r="K166" s="285"/>
      <c r="L166" s="285"/>
      <c r="M166" s="285"/>
      <c r="N166" s="285"/>
      <c r="O166" s="285"/>
      <c r="P166" s="285"/>
      <c r="Q166" s="47"/>
      <c r="R166" s="47"/>
      <c r="S166" s="286"/>
      <c r="T166" s="286"/>
      <c r="U166" s="286"/>
      <c r="V166" s="286"/>
      <c r="W166" s="286"/>
      <c r="X166" s="287"/>
      <c r="Y166" s="287"/>
      <c r="Z166" s="287"/>
      <c r="AA166" s="287"/>
      <c r="AB166" s="287"/>
      <c r="AC166" s="287"/>
      <c r="AD166" s="287"/>
      <c r="AE166" s="287"/>
      <c r="AF166" s="287"/>
      <c r="AG166" s="287"/>
      <c r="AH166" s="287"/>
      <c r="AI166" s="287"/>
      <c r="AJ166" s="287"/>
      <c r="AK166" s="287"/>
      <c r="AL166" s="287"/>
      <c r="AM166" s="287"/>
      <c r="AN166" s="287"/>
      <c r="AO166" s="287"/>
      <c r="AP166" s="287"/>
      <c r="AQ166" s="47"/>
      <c r="AR166" s="47"/>
      <c r="AS166" s="48"/>
    </row>
    <row r="167" spans="1:47" s="50" customFormat="1" ht="18" customHeight="1">
      <c r="A167" s="45"/>
      <c r="B167" s="51" t="s">
        <v>111</v>
      </c>
      <c r="C167" s="304" t="s">
        <v>112</v>
      </c>
      <c r="D167" s="304"/>
      <c r="E167" s="304"/>
      <c r="F167" s="304"/>
      <c r="G167" s="304"/>
      <c r="H167" s="304"/>
      <c r="I167" s="304"/>
      <c r="J167" s="304"/>
      <c r="K167" s="304"/>
      <c r="L167" s="304"/>
      <c r="M167" s="304"/>
      <c r="N167" s="304"/>
      <c r="O167" s="304"/>
      <c r="P167" s="304"/>
      <c r="Q167" s="47"/>
      <c r="R167" s="47"/>
      <c r="S167" s="286"/>
      <c r="T167" s="286"/>
      <c r="U167" s="286"/>
      <c r="V167" s="286"/>
      <c r="W167" s="286"/>
      <c r="X167" s="287"/>
      <c r="Y167" s="287"/>
      <c r="Z167" s="287"/>
      <c r="AA167" s="287"/>
      <c r="AB167" s="287"/>
      <c r="AC167" s="287"/>
      <c r="AD167" s="287"/>
      <c r="AE167" s="287"/>
      <c r="AF167" s="287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47"/>
      <c r="AR167" s="47"/>
      <c r="AS167" s="48"/>
    </row>
    <row r="168" spans="1:47" ht="18" customHeight="1">
      <c r="A168" s="45"/>
      <c r="B168" s="51"/>
      <c r="C168" s="304"/>
      <c r="D168" s="304"/>
      <c r="E168" s="304"/>
      <c r="F168" s="304"/>
      <c r="G168" s="304"/>
      <c r="H168" s="304"/>
      <c r="I168" s="304"/>
      <c r="J168" s="304"/>
      <c r="K168" s="304"/>
      <c r="L168" s="304"/>
      <c r="M168" s="304"/>
      <c r="N168" s="304"/>
      <c r="O168" s="304"/>
      <c r="P168" s="304"/>
      <c r="Q168" s="47"/>
      <c r="R168" s="47"/>
      <c r="S168" s="286"/>
      <c r="T168" s="286"/>
      <c r="U168" s="286"/>
      <c r="V168" s="286"/>
      <c r="W168" s="286"/>
      <c r="X168" s="287"/>
      <c r="Y168" s="287"/>
      <c r="Z168" s="287"/>
      <c r="AA168" s="287"/>
      <c r="AB168" s="287"/>
      <c r="AC168" s="287"/>
      <c r="AD168" s="287"/>
      <c r="AE168" s="287"/>
      <c r="AF168" s="287"/>
      <c r="AG168" s="287"/>
      <c r="AH168" s="287"/>
      <c r="AI168" s="287"/>
      <c r="AJ168" s="287"/>
      <c r="AK168" s="287"/>
      <c r="AL168" s="287"/>
      <c r="AM168" s="287"/>
      <c r="AN168" s="287"/>
      <c r="AO168" s="287"/>
      <c r="AP168" s="287"/>
      <c r="AQ168" s="47"/>
      <c r="AR168" s="47"/>
      <c r="AS168" s="48"/>
      <c r="AT168" s="50"/>
      <c r="AU168" s="50"/>
    </row>
    <row r="169" spans="1:47" s="50" customFormat="1" ht="18" customHeight="1">
      <c r="A169" s="45"/>
      <c r="B169" s="51"/>
      <c r="C169" s="304"/>
      <c r="D169" s="304"/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47"/>
      <c r="R169" s="47"/>
      <c r="S169" s="286"/>
      <c r="T169" s="286"/>
      <c r="U169" s="286"/>
      <c r="V169" s="286"/>
      <c r="W169" s="286"/>
      <c r="X169" s="287"/>
      <c r="Y169" s="287"/>
      <c r="Z169" s="287"/>
      <c r="AA169" s="287"/>
      <c r="AB169" s="287"/>
      <c r="AC169" s="287"/>
      <c r="AD169" s="287"/>
      <c r="AE169" s="287"/>
      <c r="AF169" s="287"/>
      <c r="AG169" s="287"/>
      <c r="AH169" s="287"/>
      <c r="AI169" s="287"/>
      <c r="AJ169" s="287"/>
      <c r="AK169" s="287"/>
      <c r="AL169" s="287"/>
      <c r="AM169" s="287"/>
      <c r="AN169" s="287"/>
      <c r="AO169" s="287"/>
      <c r="AP169" s="287"/>
      <c r="AQ169" s="47"/>
      <c r="AR169" s="47"/>
      <c r="AS169" s="48"/>
      <c r="AT169" s="1"/>
    </row>
    <row r="170" spans="1:47" s="50" customFormat="1" ht="18" customHeight="1">
      <c r="A170" s="45"/>
      <c r="B170" s="51"/>
      <c r="C170" s="304"/>
      <c r="D170" s="304"/>
      <c r="E170" s="304"/>
      <c r="F170" s="304"/>
      <c r="G170" s="304"/>
      <c r="H170" s="304"/>
      <c r="I170" s="304"/>
      <c r="J170" s="304"/>
      <c r="K170" s="304"/>
      <c r="L170" s="304"/>
      <c r="M170" s="304"/>
      <c r="N170" s="304"/>
      <c r="O170" s="304"/>
      <c r="P170" s="304"/>
      <c r="Q170" s="47"/>
      <c r="R170" s="47"/>
      <c r="S170" s="286"/>
      <c r="T170" s="286"/>
      <c r="U170" s="286"/>
      <c r="V170" s="286"/>
      <c r="W170" s="286"/>
      <c r="X170" s="287"/>
      <c r="Y170" s="287"/>
      <c r="Z170" s="287"/>
      <c r="AA170" s="287"/>
      <c r="AB170" s="287"/>
      <c r="AC170" s="287"/>
      <c r="AD170" s="287"/>
      <c r="AE170" s="287"/>
      <c r="AF170" s="287"/>
      <c r="AG170" s="287"/>
      <c r="AH170" s="287"/>
      <c r="AI170" s="287"/>
      <c r="AJ170" s="287"/>
      <c r="AK170" s="287"/>
      <c r="AL170" s="287"/>
      <c r="AM170" s="287"/>
      <c r="AN170" s="287"/>
      <c r="AO170" s="287"/>
      <c r="AP170" s="287"/>
      <c r="AQ170" s="47"/>
      <c r="AR170" s="47"/>
      <c r="AS170" s="48"/>
      <c r="AT170" s="1"/>
    </row>
    <row r="171" spans="1:47" s="50" customFormat="1" ht="18" customHeight="1" thickBot="1">
      <c r="A171" s="52"/>
      <c r="B171" s="53"/>
      <c r="C171" s="303"/>
      <c r="D171" s="303"/>
      <c r="E171" s="303"/>
      <c r="F171" s="303"/>
      <c r="G171" s="303"/>
      <c r="H171" s="303"/>
      <c r="I171" s="303"/>
      <c r="J171" s="303"/>
      <c r="K171" s="303"/>
      <c r="L171" s="303"/>
      <c r="M171" s="303"/>
      <c r="N171" s="303"/>
      <c r="O171" s="303"/>
      <c r="P171" s="303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5"/>
      <c r="AT171" s="1"/>
      <c r="AU171" s="1"/>
    </row>
    <row r="172" spans="1:47" s="50" customFormat="1" ht="18" customHeight="1" thickTop="1">
      <c r="A172" s="1"/>
      <c r="B172" s="1"/>
      <c r="C172" s="1"/>
      <c r="D172" s="3"/>
      <c r="E172" s="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</row>
    <row r="173" spans="1:47" s="50" customFormat="1" ht="18" customHeight="1">
      <c r="A173" s="1"/>
      <c r="B173" s="1"/>
      <c r="C173" s="1"/>
      <c r="D173" s="3"/>
      <c r="E173" s="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</row>
    <row r="174" spans="1:47" s="50" customFormat="1" ht="18" customHeight="1">
      <c r="A174" s="1"/>
      <c r="B174" s="1"/>
      <c r="C174" s="1"/>
      <c r="D174" s="3"/>
      <c r="E174" s="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</row>
    <row r="175" spans="1:47" s="50" customFormat="1" ht="18" customHeight="1">
      <c r="A175" s="1"/>
      <c r="B175" s="1"/>
      <c r="C175" s="1"/>
      <c r="D175" s="3"/>
      <c r="E175" s="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</row>
    <row r="176" spans="1:47" s="50" customFormat="1" ht="18" customHeight="1">
      <c r="A176" s="1"/>
      <c r="B176" s="1"/>
      <c r="C176" s="1"/>
      <c r="D176" s="3"/>
      <c r="E176" s="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</row>
  </sheetData>
  <mergeCells count="426">
    <mergeCell ref="A163:AS163"/>
    <mergeCell ref="C165:P165"/>
    <mergeCell ref="S165:W165"/>
    <mergeCell ref="X165:AP165"/>
    <mergeCell ref="C166:P166"/>
    <mergeCell ref="S166:W166"/>
    <mergeCell ref="X166:AP166"/>
    <mergeCell ref="A162:D162"/>
    <mergeCell ref="E162:G162"/>
    <mergeCell ref="H162:M162"/>
    <mergeCell ref="N162:P162"/>
    <mergeCell ref="Q162:V162"/>
    <mergeCell ref="W162:Y162"/>
    <mergeCell ref="C171:P171"/>
    <mergeCell ref="C169:P169"/>
    <mergeCell ref="S169:W169"/>
    <mergeCell ref="X169:AP169"/>
    <mergeCell ref="C170:P170"/>
    <mergeCell ref="S170:W170"/>
    <mergeCell ref="X170:AP170"/>
    <mergeCell ref="C167:P167"/>
    <mergeCell ref="S167:W167"/>
    <mergeCell ref="X167:AP167"/>
    <mergeCell ref="C168:P168"/>
    <mergeCell ref="S168:W168"/>
    <mergeCell ref="X168:AP168"/>
    <mergeCell ref="N158:P158"/>
    <mergeCell ref="Q158:V158"/>
    <mergeCell ref="W158:Y158"/>
    <mergeCell ref="Z158:AC158"/>
    <mergeCell ref="Z160:AC160"/>
    <mergeCell ref="Z162:AC162"/>
    <mergeCell ref="A161:D161"/>
    <mergeCell ref="E161:G161"/>
    <mergeCell ref="H161:M161"/>
    <mergeCell ref="N161:P161"/>
    <mergeCell ref="Q161:V161"/>
    <mergeCell ref="W161:Y161"/>
    <mergeCell ref="Z161:AC161"/>
    <mergeCell ref="A160:D160"/>
    <mergeCell ref="E160:G160"/>
    <mergeCell ref="H160:M160"/>
    <mergeCell ref="N160:P160"/>
    <mergeCell ref="Q160:V160"/>
    <mergeCell ref="W160:Y160"/>
    <mergeCell ref="Z156:AC156"/>
    <mergeCell ref="AD156:AS162"/>
    <mergeCell ref="A157:D157"/>
    <mergeCell ref="E157:G157"/>
    <mergeCell ref="H157:M157"/>
    <mergeCell ref="N157:P157"/>
    <mergeCell ref="Q157:V157"/>
    <mergeCell ref="W157:Y157"/>
    <mergeCell ref="Z157:AC157"/>
    <mergeCell ref="A158:D158"/>
    <mergeCell ref="A156:D156"/>
    <mergeCell ref="E156:G156"/>
    <mergeCell ref="H156:M156"/>
    <mergeCell ref="N156:P156"/>
    <mergeCell ref="Q156:V156"/>
    <mergeCell ref="W156:Y156"/>
    <mergeCell ref="A159:D159"/>
    <mergeCell ref="E159:G159"/>
    <mergeCell ref="H159:M159"/>
    <mergeCell ref="N159:P159"/>
    <mergeCell ref="Q159:Y159"/>
    <mergeCell ref="Z159:AC159"/>
    <mergeCell ref="E158:G158"/>
    <mergeCell ref="H158:M158"/>
    <mergeCell ref="A154:AS154"/>
    <mergeCell ref="A155:D155"/>
    <mergeCell ref="E155:G155"/>
    <mergeCell ref="H155:M155"/>
    <mergeCell ref="N155:P155"/>
    <mergeCell ref="Q155:V155"/>
    <mergeCell ref="W155:Y155"/>
    <mergeCell ref="Z155:AC155"/>
    <mergeCell ref="A145:B146"/>
    <mergeCell ref="C145:C146"/>
    <mergeCell ref="A149:B150"/>
    <mergeCell ref="C149:C150"/>
    <mergeCell ref="A151:AS151"/>
    <mergeCell ref="A152:B153"/>
    <mergeCell ref="C152:C153"/>
    <mergeCell ref="A147:B148"/>
    <mergeCell ref="C147:C148"/>
    <mergeCell ref="AD153:AG153"/>
    <mergeCell ref="AL153:AN153"/>
    <mergeCell ref="I153:L153"/>
    <mergeCell ref="P153:Q153"/>
    <mergeCell ref="Y153:Z153"/>
    <mergeCell ref="AR153:AS153"/>
    <mergeCell ref="A139:B140"/>
    <mergeCell ref="C139:C140"/>
    <mergeCell ref="A141:B142"/>
    <mergeCell ref="C141:C142"/>
    <mergeCell ref="A143:B144"/>
    <mergeCell ref="C143:C144"/>
    <mergeCell ref="B132:C132"/>
    <mergeCell ref="B133:C133"/>
    <mergeCell ref="A134:B134"/>
    <mergeCell ref="A135:B136"/>
    <mergeCell ref="C135:C136"/>
    <mergeCell ref="A137:B138"/>
    <mergeCell ref="C137:C138"/>
    <mergeCell ref="C128:P128"/>
    <mergeCell ref="S128:W128"/>
    <mergeCell ref="X128:AP128"/>
    <mergeCell ref="C129:P129"/>
    <mergeCell ref="A131:F131"/>
    <mergeCell ref="J131:S131"/>
    <mergeCell ref="X131:Y131"/>
    <mergeCell ref="AE131:AN131"/>
    <mergeCell ref="C126:P126"/>
    <mergeCell ref="S126:W126"/>
    <mergeCell ref="X126:AP126"/>
    <mergeCell ref="C127:P127"/>
    <mergeCell ref="S127:W127"/>
    <mergeCell ref="X127:AP127"/>
    <mergeCell ref="C124:P124"/>
    <mergeCell ref="S124:W124"/>
    <mergeCell ref="X124:AP124"/>
    <mergeCell ref="C125:P125"/>
    <mergeCell ref="S125:W125"/>
    <mergeCell ref="X125:AP125"/>
    <mergeCell ref="A120:AS120"/>
    <mergeCell ref="C122:P122"/>
    <mergeCell ref="S122:W122"/>
    <mergeCell ref="X122:AP122"/>
    <mergeCell ref="C123:P123"/>
    <mergeCell ref="S123:W123"/>
    <mergeCell ref="X123:AP123"/>
    <mergeCell ref="Z118:AC118"/>
    <mergeCell ref="A119:D119"/>
    <mergeCell ref="E119:G119"/>
    <mergeCell ref="H119:M119"/>
    <mergeCell ref="N119:P119"/>
    <mergeCell ref="Q119:V119"/>
    <mergeCell ref="W119:Y119"/>
    <mergeCell ref="Z119:AC119"/>
    <mergeCell ref="A118:D118"/>
    <mergeCell ref="E118:G118"/>
    <mergeCell ref="H118:M118"/>
    <mergeCell ref="N118:P118"/>
    <mergeCell ref="Q118:V118"/>
    <mergeCell ref="W118:Y118"/>
    <mergeCell ref="W114:Y114"/>
    <mergeCell ref="Z114:AC114"/>
    <mergeCell ref="A115:D115"/>
    <mergeCell ref="E115:G115"/>
    <mergeCell ref="Z116:AC116"/>
    <mergeCell ref="A117:D117"/>
    <mergeCell ref="E117:G117"/>
    <mergeCell ref="H117:M117"/>
    <mergeCell ref="N117:P117"/>
    <mergeCell ref="Q117:V117"/>
    <mergeCell ref="W117:Y117"/>
    <mergeCell ref="Z117:AC117"/>
    <mergeCell ref="H115:M115"/>
    <mergeCell ref="N115:P115"/>
    <mergeCell ref="Q115:V115"/>
    <mergeCell ref="W115:Y115"/>
    <mergeCell ref="Z115:AC115"/>
    <mergeCell ref="A116:D116"/>
    <mergeCell ref="E116:G116"/>
    <mergeCell ref="H116:M116"/>
    <mergeCell ref="N116:P116"/>
    <mergeCell ref="Q116:Y116"/>
    <mergeCell ref="Z112:AC112"/>
    <mergeCell ref="A113:D113"/>
    <mergeCell ref="E113:G113"/>
    <mergeCell ref="H113:M113"/>
    <mergeCell ref="N113:P113"/>
    <mergeCell ref="Q113:V113"/>
    <mergeCell ref="W113:Y113"/>
    <mergeCell ref="Z113:AC113"/>
    <mergeCell ref="A108:AS108"/>
    <mergeCell ref="A109:B110"/>
    <mergeCell ref="C109:C110"/>
    <mergeCell ref="A111:AS111"/>
    <mergeCell ref="A112:D112"/>
    <mergeCell ref="E112:G112"/>
    <mergeCell ref="H112:M112"/>
    <mergeCell ref="N112:P112"/>
    <mergeCell ref="Q112:V112"/>
    <mergeCell ref="W112:Y112"/>
    <mergeCell ref="AD113:AS119"/>
    <mergeCell ref="A114:D114"/>
    <mergeCell ref="E114:G114"/>
    <mergeCell ref="H114:M114"/>
    <mergeCell ref="N114:P114"/>
    <mergeCell ref="Q114:V114"/>
    <mergeCell ref="A102:B103"/>
    <mergeCell ref="C102:C103"/>
    <mergeCell ref="A104:B105"/>
    <mergeCell ref="C104:C105"/>
    <mergeCell ref="A106:B107"/>
    <mergeCell ref="A96:B97"/>
    <mergeCell ref="C96:C97"/>
    <mergeCell ref="A98:B99"/>
    <mergeCell ref="C98:C99"/>
    <mergeCell ref="A100:B101"/>
    <mergeCell ref="C100:C101"/>
    <mergeCell ref="B89:C89"/>
    <mergeCell ref="B90:C90"/>
    <mergeCell ref="A91:B91"/>
    <mergeCell ref="A92:B93"/>
    <mergeCell ref="C92:C93"/>
    <mergeCell ref="A94:B95"/>
    <mergeCell ref="C94:C95"/>
    <mergeCell ref="C85:P85"/>
    <mergeCell ref="S85:W85"/>
    <mergeCell ref="X85:AP85"/>
    <mergeCell ref="C86:P86"/>
    <mergeCell ref="A88:F88"/>
    <mergeCell ref="J88:S88"/>
    <mergeCell ref="X88:Y88"/>
    <mergeCell ref="AE88:AN88"/>
    <mergeCell ref="C83:P83"/>
    <mergeCell ref="S83:W83"/>
    <mergeCell ref="X83:AP83"/>
    <mergeCell ref="C84:P84"/>
    <mergeCell ref="S84:W84"/>
    <mergeCell ref="X84:AP84"/>
    <mergeCell ref="C81:P81"/>
    <mergeCell ref="S81:W81"/>
    <mergeCell ref="X81:AP81"/>
    <mergeCell ref="C82:P82"/>
    <mergeCell ref="S82:W82"/>
    <mergeCell ref="X82:AP82"/>
    <mergeCell ref="A77:AS77"/>
    <mergeCell ref="C79:P79"/>
    <mergeCell ref="S79:W79"/>
    <mergeCell ref="X79:AP79"/>
    <mergeCell ref="C80:P80"/>
    <mergeCell ref="S80:W80"/>
    <mergeCell ref="X80:AP80"/>
    <mergeCell ref="Z75:AC75"/>
    <mergeCell ref="A76:D76"/>
    <mergeCell ref="E76:G76"/>
    <mergeCell ref="H76:M76"/>
    <mergeCell ref="N76:P76"/>
    <mergeCell ref="Q76:V76"/>
    <mergeCell ref="W76:Y76"/>
    <mergeCell ref="Z76:AC76"/>
    <mergeCell ref="A75:D75"/>
    <mergeCell ref="E75:G75"/>
    <mergeCell ref="H75:M75"/>
    <mergeCell ref="N75:P75"/>
    <mergeCell ref="Q75:V75"/>
    <mergeCell ref="W75:Y75"/>
    <mergeCell ref="Z74:AC74"/>
    <mergeCell ref="H72:M72"/>
    <mergeCell ref="N72:P72"/>
    <mergeCell ref="Q72:V72"/>
    <mergeCell ref="W72:Y72"/>
    <mergeCell ref="Z72:AC72"/>
    <mergeCell ref="A73:D73"/>
    <mergeCell ref="E73:G73"/>
    <mergeCell ref="H73:M73"/>
    <mergeCell ref="N73:P73"/>
    <mergeCell ref="Q73:Y73"/>
    <mergeCell ref="A70:D70"/>
    <mergeCell ref="E70:G70"/>
    <mergeCell ref="H70:M70"/>
    <mergeCell ref="N70:P70"/>
    <mergeCell ref="Q70:V70"/>
    <mergeCell ref="W70:Y70"/>
    <mergeCell ref="Z70:AC70"/>
    <mergeCell ref="AD70:AS76"/>
    <mergeCell ref="A71:D71"/>
    <mergeCell ref="E71:G71"/>
    <mergeCell ref="H71:M71"/>
    <mergeCell ref="N71:P71"/>
    <mergeCell ref="Q71:V71"/>
    <mergeCell ref="W71:Y71"/>
    <mergeCell ref="Z71:AC71"/>
    <mergeCell ref="A72:D72"/>
    <mergeCell ref="E72:G72"/>
    <mergeCell ref="Z73:AC73"/>
    <mergeCell ref="A74:D74"/>
    <mergeCell ref="E74:G74"/>
    <mergeCell ref="H74:M74"/>
    <mergeCell ref="N74:P74"/>
    <mergeCell ref="Q74:V74"/>
    <mergeCell ref="W74:Y74"/>
    <mergeCell ref="A63:B64"/>
    <mergeCell ref="A65:AS65"/>
    <mergeCell ref="A66:B67"/>
    <mergeCell ref="C66:C67"/>
    <mergeCell ref="A68:AS68"/>
    <mergeCell ref="A69:D69"/>
    <mergeCell ref="E69:G69"/>
    <mergeCell ref="H69:M69"/>
    <mergeCell ref="N69:P69"/>
    <mergeCell ref="Q69:V69"/>
    <mergeCell ref="W69:Y69"/>
    <mergeCell ref="Z69:AC69"/>
    <mergeCell ref="A59:B60"/>
    <mergeCell ref="C59:C60"/>
    <mergeCell ref="A61:B62"/>
    <mergeCell ref="C61:C62"/>
    <mergeCell ref="A53:B54"/>
    <mergeCell ref="C53:C54"/>
    <mergeCell ref="A55:B56"/>
    <mergeCell ref="C55:C56"/>
    <mergeCell ref="A57:B58"/>
    <mergeCell ref="C57:C58"/>
    <mergeCell ref="B46:C46"/>
    <mergeCell ref="B47:C47"/>
    <mergeCell ref="A48:B48"/>
    <mergeCell ref="A49:B50"/>
    <mergeCell ref="C49:C50"/>
    <mergeCell ref="A51:B52"/>
    <mergeCell ref="C51:C52"/>
    <mergeCell ref="C42:P42"/>
    <mergeCell ref="S42:W42"/>
    <mergeCell ref="X42:AP42"/>
    <mergeCell ref="C43:P43"/>
    <mergeCell ref="A45:F45"/>
    <mergeCell ref="J45:S45"/>
    <mergeCell ref="X45:Y45"/>
    <mergeCell ref="AE45:AN45"/>
    <mergeCell ref="C40:P40"/>
    <mergeCell ref="S40:W40"/>
    <mergeCell ref="X40:AP40"/>
    <mergeCell ref="C41:P41"/>
    <mergeCell ref="S41:W41"/>
    <mergeCell ref="X41:AP41"/>
    <mergeCell ref="C38:P38"/>
    <mergeCell ref="S38:W38"/>
    <mergeCell ref="X38:AP38"/>
    <mergeCell ref="C39:P39"/>
    <mergeCell ref="S39:W39"/>
    <mergeCell ref="X39:AP39"/>
    <mergeCell ref="Z33:AC33"/>
    <mergeCell ref="A34:AS34"/>
    <mergeCell ref="C36:P36"/>
    <mergeCell ref="S36:W36"/>
    <mergeCell ref="X36:AP36"/>
    <mergeCell ref="C37:P37"/>
    <mergeCell ref="S37:W37"/>
    <mergeCell ref="X37:AP37"/>
    <mergeCell ref="A33:D33"/>
    <mergeCell ref="E33:G33"/>
    <mergeCell ref="H33:M33"/>
    <mergeCell ref="N33:P33"/>
    <mergeCell ref="Q33:V33"/>
    <mergeCell ref="W33:Y33"/>
    <mergeCell ref="N29:P29"/>
    <mergeCell ref="Q29:V29"/>
    <mergeCell ref="W29:Y29"/>
    <mergeCell ref="Z29:AC29"/>
    <mergeCell ref="Z31:AC31"/>
    <mergeCell ref="A32:D32"/>
    <mergeCell ref="E32:G32"/>
    <mergeCell ref="H32:M32"/>
    <mergeCell ref="N32:P32"/>
    <mergeCell ref="Q32:V32"/>
    <mergeCell ref="W32:Y32"/>
    <mergeCell ref="Z32:AC32"/>
    <mergeCell ref="A31:D31"/>
    <mergeCell ref="E31:G31"/>
    <mergeCell ref="H31:M31"/>
    <mergeCell ref="N31:P31"/>
    <mergeCell ref="Q31:V31"/>
    <mergeCell ref="W31:Y31"/>
    <mergeCell ref="Z27:AC27"/>
    <mergeCell ref="AD27:AS33"/>
    <mergeCell ref="A28:D28"/>
    <mergeCell ref="E28:G28"/>
    <mergeCell ref="H28:M28"/>
    <mergeCell ref="N28:P28"/>
    <mergeCell ref="Q28:V28"/>
    <mergeCell ref="W28:Y28"/>
    <mergeCell ref="Z28:AC28"/>
    <mergeCell ref="A29:D29"/>
    <mergeCell ref="A27:D27"/>
    <mergeCell ref="E27:G27"/>
    <mergeCell ref="H27:M27"/>
    <mergeCell ref="N27:P27"/>
    <mergeCell ref="Q27:V27"/>
    <mergeCell ref="W27:Y27"/>
    <mergeCell ref="A30:D30"/>
    <mergeCell ref="E30:G30"/>
    <mergeCell ref="H30:M30"/>
    <mergeCell ref="N30:P30"/>
    <mergeCell ref="Q30:Y30"/>
    <mergeCell ref="Z30:AC30"/>
    <mergeCell ref="E29:G29"/>
    <mergeCell ref="H29:M29"/>
    <mergeCell ref="N26:P26"/>
    <mergeCell ref="Q26:V26"/>
    <mergeCell ref="W26:Y26"/>
    <mergeCell ref="Z26:AC26"/>
    <mergeCell ref="A18:B19"/>
    <mergeCell ref="C18:C19"/>
    <mergeCell ref="A20:B21"/>
    <mergeCell ref="A22:AS22"/>
    <mergeCell ref="A23:B24"/>
    <mergeCell ref="C23:C24"/>
    <mergeCell ref="C20:C21"/>
    <mergeCell ref="Z135:AB135"/>
    <mergeCell ref="A2:F2"/>
    <mergeCell ref="J2:S2"/>
    <mergeCell ref="X2:Y2"/>
    <mergeCell ref="AE2:AN2"/>
    <mergeCell ref="B3:C3"/>
    <mergeCell ref="B4:C4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5:AS25"/>
    <mergeCell ref="A26:D26"/>
    <mergeCell ref="E26:G26"/>
    <mergeCell ref="H26:M26"/>
  </mergeCells>
  <conditionalFormatting sqref="A5:C5 A24:B24 A23:C23 D63:AS64 D66:AS67 D92:AS107 D152:AS152 D136:AS136 D153:I153 D55:AS60 D54:O54 D49:AS52 D53:AH53 AJ53:AS53 Q54:AS54 D139:AS142 AC135:AP135 D135:Y135 AH153:AL153 M153:P153 R153:Y153 AA153:AD153">
    <cfRule type="cellIs" dxfId="1063" priority="841" operator="equal">
      <formula>"ML"</formula>
    </cfRule>
    <cfRule type="cellIs" dxfId="1062" priority="842" operator="equal">
      <formula>"SL"</formula>
    </cfRule>
    <cfRule type="cellIs" dxfId="1061" priority="843" operator="equal">
      <formula>"PH"</formula>
    </cfRule>
    <cfRule type="cellIs" dxfId="1060" priority="844" operator="equal">
      <formula>"HC"</formula>
    </cfRule>
    <cfRule type="cellIs" dxfId="1059" priority="845" operator="equal">
      <formula>"CD"</formula>
    </cfRule>
    <cfRule type="cellIs" dxfId="1058" priority="846" operator="equal">
      <formula>"AL"</formula>
    </cfRule>
    <cfRule type="containsText" dxfId="1057" priority="847" operator="containsText" text="DO">
      <formula>NOT(ISERROR(SEARCH("DO",A5)))</formula>
    </cfRule>
  </conditionalFormatting>
  <conditionalFormatting sqref="D5:AS5">
    <cfRule type="cellIs" dxfId="1056" priority="834" operator="equal">
      <formula>"ML"</formula>
    </cfRule>
    <cfRule type="cellIs" dxfId="1055" priority="835" operator="equal">
      <formula>"SL"</formula>
    </cfRule>
    <cfRule type="cellIs" dxfId="1054" priority="836" operator="equal">
      <formula>"PH"</formula>
    </cfRule>
    <cfRule type="cellIs" dxfId="1053" priority="837" operator="equal">
      <formula>"HC"</formula>
    </cfRule>
    <cfRule type="cellIs" dxfId="1052" priority="838" operator="equal">
      <formula>"CD"</formula>
    </cfRule>
    <cfRule type="cellIs" dxfId="1051" priority="839" operator="equal">
      <formula>"AL"</formula>
    </cfRule>
    <cfRule type="containsText" dxfId="1050" priority="840" operator="containsText" text="DO">
      <formula>NOT(ISERROR(SEARCH("DO",D5)))</formula>
    </cfRule>
  </conditionalFormatting>
  <conditionalFormatting sqref="A48:C48">
    <cfRule type="cellIs" dxfId="1049" priority="827" operator="equal">
      <formula>"ML"</formula>
    </cfRule>
    <cfRule type="cellIs" dxfId="1048" priority="828" operator="equal">
      <formula>"SL"</formula>
    </cfRule>
    <cfRule type="cellIs" dxfId="1047" priority="829" operator="equal">
      <formula>"PH"</formula>
    </cfRule>
    <cfRule type="cellIs" dxfId="1046" priority="830" operator="equal">
      <formula>"HC"</formula>
    </cfRule>
    <cfRule type="cellIs" dxfId="1045" priority="831" operator="equal">
      <formula>"CD"</formula>
    </cfRule>
    <cfRule type="cellIs" dxfId="1044" priority="832" operator="equal">
      <formula>"AL"</formula>
    </cfRule>
    <cfRule type="containsText" dxfId="1043" priority="833" operator="containsText" text="DO">
      <formula>NOT(ISERROR(SEARCH("DO",A48)))</formula>
    </cfRule>
  </conditionalFormatting>
  <conditionalFormatting sqref="D48:AS48">
    <cfRule type="cellIs" dxfId="1042" priority="820" operator="equal">
      <formula>"ML"</formula>
    </cfRule>
    <cfRule type="cellIs" dxfId="1041" priority="821" operator="equal">
      <formula>"SL"</formula>
    </cfRule>
    <cfRule type="cellIs" dxfId="1040" priority="822" operator="equal">
      <formula>"PH"</formula>
    </cfRule>
    <cfRule type="cellIs" dxfId="1039" priority="823" operator="equal">
      <formula>"HC"</formula>
    </cfRule>
    <cfRule type="cellIs" dxfId="1038" priority="824" operator="equal">
      <formula>"CD"</formula>
    </cfRule>
    <cfRule type="cellIs" dxfId="1037" priority="825" operator="equal">
      <formula>"AL"</formula>
    </cfRule>
    <cfRule type="containsText" dxfId="1036" priority="826" operator="containsText" text="DO">
      <formula>NOT(ISERROR(SEARCH("DO",D48)))</formula>
    </cfRule>
  </conditionalFormatting>
  <conditionalFormatting sqref="A66:C66 A67:B67">
    <cfRule type="cellIs" dxfId="1035" priority="813" operator="equal">
      <formula>"ML"</formula>
    </cfRule>
    <cfRule type="cellIs" dxfId="1034" priority="814" operator="equal">
      <formula>"SL"</formula>
    </cfRule>
    <cfRule type="cellIs" dxfId="1033" priority="815" operator="equal">
      <formula>"PH"</formula>
    </cfRule>
    <cfRule type="cellIs" dxfId="1032" priority="816" operator="equal">
      <formula>"HC"</formula>
    </cfRule>
    <cfRule type="cellIs" dxfId="1031" priority="817" operator="equal">
      <formula>"CD"</formula>
    </cfRule>
    <cfRule type="cellIs" dxfId="1030" priority="818" operator="equal">
      <formula>"AL"</formula>
    </cfRule>
    <cfRule type="containsText" dxfId="1029" priority="819" operator="containsText" text="DO">
      <formula>NOT(ISERROR(SEARCH("DO",A66)))</formula>
    </cfRule>
  </conditionalFormatting>
  <conditionalFormatting sqref="A134:C134">
    <cfRule type="cellIs" dxfId="1028" priority="757" operator="equal">
      <formula>"ML"</formula>
    </cfRule>
    <cfRule type="cellIs" dxfId="1027" priority="758" operator="equal">
      <formula>"SL"</formula>
    </cfRule>
    <cfRule type="cellIs" dxfId="1026" priority="759" operator="equal">
      <formula>"PH"</formula>
    </cfRule>
    <cfRule type="cellIs" dxfId="1025" priority="760" operator="equal">
      <formula>"HC"</formula>
    </cfRule>
    <cfRule type="cellIs" dxfId="1024" priority="761" operator="equal">
      <formula>"CD"</formula>
    </cfRule>
    <cfRule type="cellIs" dxfId="1023" priority="762" operator="equal">
      <formula>"AL"</formula>
    </cfRule>
    <cfRule type="containsText" dxfId="1022" priority="763" operator="containsText" text="DO">
      <formula>NOT(ISERROR(SEARCH("DO",A134)))</formula>
    </cfRule>
  </conditionalFormatting>
  <conditionalFormatting sqref="D134:AS134">
    <cfRule type="cellIs" dxfId="1021" priority="750" operator="equal">
      <formula>"ML"</formula>
    </cfRule>
    <cfRule type="cellIs" dxfId="1020" priority="751" operator="equal">
      <formula>"SL"</formula>
    </cfRule>
    <cfRule type="cellIs" dxfId="1019" priority="752" operator="equal">
      <formula>"PH"</formula>
    </cfRule>
    <cfRule type="cellIs" dxfId="1018" priority="753" operator="equal">
      <formula>"HC"</formula>
    </cfRule>
    <cfRule type="cellIs" dxfId="1017" priority="754" operator="equal">
      <formula>"CD"</formula>
    </cfRule>
    <cfRule type="cellIs" dxfId="1016" priority="755" operator="equal">
      <formula>"AL"</formula>
    </cfRule>
    <cfRule type="containsText" dxfId="1015" priority="756" operator="containsText" text="DO">
      <formula>NOT(ISERROR(SEARCH("DO",D134)))</formula>
    </cfRule>
  </conditionalFormatting>
  <conditionalFormatting sqref="A108:AS108 A110:B110 A109:C109">
    <cfRule type="cellIs" dxfId="1014" priority="799" operator="equal">
      <formula>"ML"</formula>
    </cfRule>
    <cfRule type="cellIs" dxfId="1013" priority="800" operator="equal">
      <formula>"SL"</formula>
    </cfRule>
    <cfRule type="cellIs" dxfId="1012" priority="801" operator="equal">
      <formula>"PH"</formula>
    </cfRule>
    <cfRule type="cellIs" dxfId="1011" priority="802" operator="equal">
      <formula>"HC"</formula>
    </cfRule>
    <cfRule type="cellIs" dxfId="1010" priority="803" operator="equal">
      <formula>"CD"</formula>
    </cfRule>
    <cfRule type="cellIs" dxfId="1009" priority="804" operator="equal">
      <formula>"AL"</formula>
    </cfRule>
    <cfRule type="containsText" dxfId="1008" priority="805" operator="containsText" text="DO">
      <formula>NOT(ISERROR(SEARCH("DO",A108)))</formula>
    </cfRule>
  </conditionalFormatting>
  <conditionalFormatting sqref="A91:C91">
    <cfRule type="cellIs" dxfId="1007" priority="792" operator="equal">
      <formula>"ML"</formula>
    </cfRule>
    <cfRule type="cellIs" dxfId="1006" priority="793" operator="equal">
      <formula>"SL"</formula>
    </cfRule>
    <cfRule type="cellIs" dxfId="1005" priority="794" operator="equal">
      <formula>"PH"</formula>
    </cfRule>
    <cfRule type="cellIs" dxfId="1004" priority="795" operator="equal">
      <formula>"HC"</formula>
    </cfRule>
    <cfRule type="cellIs" dxfId="1003" priority="796" operator="equal">
      <formula>"CD"</formula>
    </cfRule>
    <cfRule type="cellIs" dxfId="1002" priority="797" operator="equal">
      <formula>"AL"</formula>
    </cfRule>
    <cfRule type="containsText" dxfId="1001" priority="798" operator="containsText" text="DO">
      <formula>NOT(ISERROR(SEARCH("DO",A91)))</formula>
    </cfRule>
  </conditionalFormatting>
  <conditionalFormatting sqref="D91:AS91">
    <cfRule type="cellIs" dxfId="1000" priority="785" operator="equal">
      <formula>"ML"</formula>
    </cfRule>
    <cfRule type="cellIs" dxfId="999" priority="786" operator="equal">
      <formula>"SL"</formula>
    </cfRule>
    <cfRule type="cellIs" dxfId="998" priority="787" operator="equal">
      <formula>"PH"</formula>
    </cfRule>
    <cfRule type="cellIs" dxfId="997" priority="788" operator="equal">
      <formula>"HC"</formula>
    </cfRule>
    <cfRule type="cellIs" dxfId="996" priority="789" operator="equal">
      <formula>"CD"</formula>
    </cfRule>
    <cfRule type="cellIs" dxfId="995" priority="790" operator="equal">
      <formula>"AL"</formula>
    </cfRule>
    <cfRule type="containsText" dxfId="994" priority="791" operator="containsText" text="DO">
      <formula>NOT(ISERROR(SEARCH("DO",D91)))</formula>
    </cfRule>
  </conditionalFormatting>
  <conditionalFormatting sqref="A65:AS65">
    <cfRule type="cellIs" dxfId="993" priority="778" operator="equal">
      <formula>"ML"</formula>
    </cfRule>
    <cfRule type="cellIs" dxfId="992" priority="779" operator="equal">
      <formula>"SL"</formula>
    </cfRule>
    <cfRule type="cellIs" dxfId="991" priority="780" operator="equal">
      <formula>"PH"</formula>
    </cfRule>
    <cfRule type="cellIs" dxfId="990" priority="781" operator="equal">
      <formula>"HC"</formula>
    </cfRule>
    <cfRule type="cellIs" dxfId="989" priority="782" operator="equal">
      <formula>"CD"</formula>
    </cfRule>
    <cfRule type="cellIs" dxfId="988" priority="783" operator="equal">
      <formula>"AL"</formula>
    </cfRule>
    <cfRule type="containsText" dxfId="987" priority="784" operator="containsText" text="DO">
      <formula>NOT(ISERROR(SEARCH("DO",A65)))</formula>
    </cfRule>
  </conditionalFormatting>
  <conditionalFormatting sqref="A22:AS22">
    <cfRule type="cellIs" dxfId="986" priority="771" operator="equal">
      <formula>"ML"</formula>
    </cfRule>
    <cfRule type="cellIs" dxfId="985" priority="772" operator="equal">
      <formula>"SL"</formula>
    </cfRule>
    <cfRule type="cellIs" dxfId="984" priority="773" operator="equal">
      <formula>"PH"</formula>
    </cfRule>
    <cfRule type="cellIs" dxfId="983" priority="774" operator="equal">
      <formula>"HC"</formula>
    </cfRule>
    <cfRule type="cellIs" dxfId="982" priority="775" operator="equal">
      <formula>"CD"</formula>
    </cfRule>
    <cfRule type="cellIs" dxfId="981" priority="776" operator="equal">
      <formula>"AL"</formula>
    </cfRule>
    <cfRule type="containsText" dxfId="980" priority="777" operator="containsText" text="DO">
      <formula>NOT(ISERROR(SEARCH("DO",A22)))</formula>
    </cfRule>
  </conditionalFormatting>
  <conditionalFormatting sqref="A151:AS151">
    <cfRule type="cellIs" dxfId="979" priority="764" operator="equal">
      <formula>"ML"</formula>
    </cfRule>
    <cfRule type="cellIs" dxfId="978" priority="765" operator="equal">
      <formula>"SL"</formula>
    </cfRule>
    <cfRule type="cellIs" dxfId="977" priority="766" operator="equal">
      <formula>"PH"</formula>
    </cfRule>
    <cfRule type="cellIs" dxfId="976" priority="767" operator="equal">
      <formula>"HC"</formula>
    </cfRule>
    <cfRule type="cellIs" dxfId="975" priority="768" operator="equal">
      <formula>"CD"</formula>
    </cfRule>
    <cfRule type="cellIs" dxfId="974" priority="769" operator="equal">
      <formula>"AL"</formula>
    </cfRule>
    <cfRule type="containsText" dxfId="973" priority="770" operator="containsText" text="DO">
      <formula>NOT(ISERROR(SEARCH("DO",A151)))</formula>
    </cfRule>
  </conditionalFormatting>
  <conditionalFormatting sqref="A153:B153 A152:C152">
    <cfRule type="cellIs" dxfId="972" priority="729" operator="equal">
      <formula>"ML"</formula>
    </cfRule>
    <cfRule type="cellIs" dxfId="971" priority="730" operator="equal">
      <formula>"SL"</formula>
    </cfRule>
    <cfRule type="cellIs" dxfId="970" priority="731" operator="equal">
      <formula>"PH"</formula>
    </cfRule>
    <cfRule type="cellIs" dxfId="969" priority="732" operator="equal">
      <formula>"HC"</formula>
    </cfRule>
    <cfRule type="cellIs" dxfId="968" priority="733" operator="equal">
      <formula>"CD"</formula>
    </cfRule>
    <cfRule type="cellIs" dxfId="967" priority="734" operator="equal">
      <formula>"AL"</formula>
    </cfRule>
    <cfRule type="containsText" dxfId="966" priority="735" operator="containsText" text="DO">
      <formula>NOT(ISERROR(SEARCH("DO",A152)))</formula>
    </cfRule>
  </conditionalFormatting>
  <conditionalFormatting sqref="D6:E6 H6 D7:AS7 D8:E8 D10:E10 D16:E16 D18:E18 H8 H10 H16 H18 D9:AS9 D11:AS11 D12:D13 D17:AS17 D19:AS19 M6:O6 T6:V6 AA6:AC6 AH6:AJ6 AO6:AQ6 M8:O8 T8:V8 AA8:AC8 AO8:AQ8 M10:O10 T10:V10 AB10:AC10 AH10:AJ10 AO10:AQ10 M12:O12 T12:V12 AB12:AC12 AH12:AJ12 AO12:AQ12 M14:O14 T14:V14 AH14:AJ14 AO14:AQ14 M16:O16 T16:V16 AO16:AQ16 M18:O18 T18:V18 AA18:AC18 AO18:AQ18 D15:AS15 K13:AS13 AA14:AC14 AA16:AC16 AH8:AM8 E12 D14:J14 AH16:AJ16 AH18:AJ18">
    <cfRule type="cellIs" dxfId="965" priority="722" operator="equal">
      <formula>"ML"</formula>
    </cfRule>
    <cfRule type="cellIs" dxfId="964" priority="723" operator="equal">
      <formula>"SL"</formula>
    </cfRule>
    <cfRule type="cellIs" dxfId="963" priority="724" operator="equal">
      <formula>"PH"</formula>
    </cfRule>
    <cfRule type="cellIs" dxfId="962" priority="725" operator="equal">
      <formula>"HC"</formula>
    </cfRule>
    <cfRule type="cellIs" dxfId="961" priority="726" operator="equal">
      <formula>"CD"</formula>
    </cfRule>
    <cfRule type="cellIs" dxfId="960" priority="727" operator="equal">
      <formula>"AL"</formula>
    </cfRule>
    <cfRule type="containsText" dxfId="959" priority="728" operator="containsText" text="DO">
      <formula>NOT(ISERROR(SEARCH("DO",D6)))</formula>
    </cfRule>
  </conditionalFormatting>
  <conditionalFormatting sqref="F6:G6 F8:G8 F10:G10 F16:G16 F18:G18">
    <cfRule type="cellIs" dxfId="958" priority="715" operator="equal">
      <formula>"ML"</formula>
    </cfRule>
    <cfRule type="cellIs" dxfId="957" priority="716" operator="equal">
      <formula>"SL"</formula>
    </cfRule>
    <cfRule type="cellIs" dxfId="956" priority="717" operator="equal">
      <formula>"PH"</formula>
    </cfRule>
    <cfRule type="cellIs" dxfId="955" priority="718" operator="equal">
      <formula>"HC"</formula>
    </cfRule>
    <cfRule type="cellIs" dxfId="954" priority="719" operator="equal">
      <formula>"CD"</formula>
    </cfRule>
    <cfRule type="cellIs" dxfId="953" priority="720" operator="equal">
      <formula>"AL"</formula>
    </cfRule>
    <cfRule type="containsText" dxfId="952" priority="721" operator="containsText" text="DO">
      <formula>NOT(ISERROR(SEARCH("DO",F6)))</formula>
    </cfRule>
  </conditionalFormatting>
  <conditionalFormatting sqref="D109:AS110">
    <cfRule type="cellIs" dxfId="951" priority="526" operator="equal">
      <formula>"ML"</formula>
    </cfRule>
    <cfRule type="cellIs" dxfId="950" priority="527" operator="equal">
      <formula>"SL"</formula>
    </cfRule>
    <cfRule type="cellIs" dxfId="949" priority="528" operator="equal">
      <formula>"PH"</formula>
    </cfRule>
    <cfRule type="cellIs" dxfId="948" priority="529" operator="equal">
      <formula>"HC"</formula>
    </cfRule>
    <cfRule type="cellIs" dxfId="947" priority="530" operator="equal">
      <formula>"CD"</formula>
    </cfRule>
    <cfRule type="cellIs" dxfId="946" priority="531" operator="equal">
      <formula>"AL"</formula>
    </cfRule>
    <cfRule type="containsText" dxfId="945" priority="532" operator="containsText" text="DO">
      <formula>NOT(ISERROR(SEARCH("DO",D109)))</formula>
    </cfRule>
  </conditionalFormatting>
  <conditionalFormatting sqref="D23:AS24">
    <cfRule type="cellIs" dxfId="944" priority="512" operator="equal">
      <formula>"ML"</formula>
    </cfRule>
    <cfRule type="cellIs" dxfId="943" priority="513" operator="equal">
      <formula>"SL"</formula>
    </cfRule>
    <cfRule type="cellIs" dxfId="942" priority="514" operator="equal">
      <formula>"PH"</formula>
    </cfRule>
    <cfRule type="cellIs" dxfId="941" priority="515" operator="equal">
      <formula>"HC"</formula>
    </cfRule>
    <cfRule type="cellIs" dxfId="940" priority="516" operator="equal">
      <formula>"CD"</formula>
    </cfRule>
    <cfRule type="cellIs" dxfId="939" priority="517" operator="equal">
      <formula>"AL"</formula>
    </cfRule>
    <cfRule type="containsText" dxfId="938" priority="518" operator="containsText" text="DO">
      <formula>NOT(ISERROR(SEARCH("DO",D23)))</formula>
    </cfRule>
  </conditionalFormatting>
  <conditionalFormatting sqref="D61:AS62">
    <cfRule type="cellIs" dxfId="937" priority="484" operator="equal">
      <formula>"ML"</formula>
    </cfRule>
    <cfRule type="cellIs" dxfId="936" priority="485" operator="equal">
      <formula>"SL"</formula>
    </cfRule>
    <cfRule type="cellIs" dxfId="935" priority="486" operator="equal">
      <formula>"PH"</formula>
    </cfRule>
    <cfRule type="cellIs" dxfId="934" priority="487" operator="equal">
      <formula>"HC"</formula>
    </cfRule>
    <cfRule type="cellIs" dxfId="933" priority="488" operator="equal">
      <formula>"CD"</formula>
    </cfRule>
    <cfRule type="cellIs" dxfId="932" priority="489" operator="equal">
      <formula>"AL"</formula>
    </cfRule>
    <cfRule type="containsText" dxfId="931" priority="490" operator="containsText" text="DO">
      <formula>NOT(ISERROR(SEARCH("DO",D61)))</formula>
    </cfRule>
  </conditionalFormatting>
  <conditionalFormatting sqref="D148:AS148 D147:F147 H147 M147:O147 T147:V147 AA147:AC147 AH147:AM147 AO147:AQ147">
    <cfRule type="cellIs" dxfId="930" priority="470" operator="equal">
      <formula>"ML"</formula>
    </cfRule>
    <cfRule type="cellIs" dxfId="929" priority="471" operator="equal">
      <formula>"SL"</formula>
    </cfRule>
    <cfRule type="cellIs" dxfId="928" priority="472" operator="equal">
      <formula>"PH"</formula>
    </cfRule>
    <cfRule type="cellIs" dxfId="927" priority="473" operator="equal">
      <formula>"HC"</formula>
    </cfRule>
    <cfRule type="cellIs" dxfId="926" priority="474" operator="equal">
      <formula>"CD"</formula>
    </cfRule>
    <cfRule type="cellIs" dxfId="925" priority="475" operator="equal">
      <formula>"AL"</formula>
    </cfRule>
    <cfRule type="containsText" dxfId="924" priority="476" operator="containsText" text="DO">
      <formula>NOT(ISERROR(SEARCH("DO",D147)))</formula>
    </cfRule>
  </conditionalFormatting>
  <conditionalFormatting sqref="G147">
    <cfRule type="cellIs" dxfId="923" priority="463" operator="equal">
      <formula>"ML"</formula>
    </cfRule>
    <cfRule type="cellIs" dxfId="922" priority="464" operator="equal">
      <formula>"SL"</formula>
    </cfRule>
    <cfRule type="cellIs" dxfId="921" priority="465" operator="equal">
      <formula>"PH"</formula>
    </cfRule>
    <cfRule type="cellIs" dxfId="920" priority="466" operator="equal">
      <formula>"HC"</formula>
    </cfRule>
    <cfRule type="cellIs" dxfId="919" priority="467" operator="equal">
      <formula>"CD"</formula>
    </cfRule>
    <cfRule type="cellIs" dxfId="918" priority="468" operator="equal">
      <formula>"AL"</formula>
    </cfRule>
    <cfRule type="containsText" dxfId="917" priority="469" operator="containsText" text="DO">
      <formula>NOT(ISERROR(SEARCH("DO",G147)))</formula>
    </cfRule>
  </conditionalFormatting>
  <conditionalFormatting sqref="I147:L147">
    <cfRule type="cellIs" dxfId="916" priority="456" operator="equal">
      <formula>"ML"</formula>
    </cfRule>
    <cfRule type="cellIs" dxfId="915" priority="457" operator="equal">
      <formula>"SL"</formula>
    </cfRule>
    <cfRule type="cellIs" dxfId="914" priority="458" operator="equal">
      <formula>"PH"</formula>
    </cfRule>
    <cfRule type="cellIs" dxfId="913" priority="459" operator="equal">
      <formula>"HC"</formula>
    </cfRule>
    <cfRule type="cellIs" dxfId="912" priority="460" operator="equal">
      <formula>"CD"</formula>
    </cfRule>
    <cfRule type="cellIs" dxfId="911" priority="461" operator="equal">
      <formula>"AL"</formula>
    </cfRule>
    <cfRule type="containsText" dxfId="910" priority="462" operator="containsText" text="DO">
      <formula>NOT(ISERROR(SEARCH("DO",I147)))</formula>
    </cfRule>
  </conditionalFormatting>
  <conditionalFormatting sqref="P147:S147">
    <cfRule type="cellIs" dxfId="909" priority="449" operator="equal">
      <formula>"ML"</formula>
    </cfRule>
    <cfRule type="cellIs" dxfId="908" priority="450" operator="equal">
      <formula>"SL"</formula>
    </cfRule>
    <cfRule type="cellIs" dxfId="907" priority="451" operator="equal">
      <formula>"PH"</formula>
    </cfRule>
    <cfRule type="cellIs" dxfId="906" priority="452" operator="equal">
      <formula>"HC"</formula>
    </cfRule>
    <cfRule type="cellIs" dxfId="905" priority="453" operator="equal">
      <formula>"CD"</formula>
    </cfRule>
    <cfRule type="cellIs" dxfId="904" priority="454" operator="equal">
      <formula>"AL"</formula>
    </cfRule>
    <cfRule type="containsText" dxfId="903" priority="455" operator="containsText" text="DO">
      <formula>NOT(ISERROR(SEARCH("DO",P147)))</formula>
    </cfRule>
  </conditionalFormatting>
  <conditionalFormatting sqref="W147:Z147">
    <cfRule type="cellIs" dxfId="902" priority="442" operator="equal">
      <formula>"ML"</formula>
    </cfRule>
    <cfRule type="cellIs" dxfId="901" priority="443" operator="equal">
      <formula>"SL"</formula>
    </cfRule>
    <cfRule type="cellIs" dxfId="900" priority="444" operator="equal">
      <formula>"PH"</formula>
    </cfRule>
    <cfRule type="cellIs" dxfId="899" priority="445" operator="equal">
      <formula>"HC"</formula>
    </cfRule>
    <cfRule type="cellIs" dxfId="898" priority="446" operator="equal">
      <formula>"CD"</formula>
    </cfRule>
    <cfRule type="cellIs" dxfId="897" priority="447" operator="equal">
      <formula>"AL"</formula>
    </cfRule>
    <cfRule type="containsText" dxfId="896" priority="448" operator="containsText" text="DO">
      <formula>NOT(ISERROR(SEARCH("DO",W147)))</formula>
    </cfRule>
  </conditionalFormatting>
  <conditionalFormatting sqref="AD147:AG147">
    <cfRule type="cellIs" dxfId="895" priority="435" operator="equal">
      <formula>"ML"</formula>
    </cfRule>
    <cfRule type="cellIs" dxfId="894" priority="436" operator="equal">
      <formula>"SL"</formula>
    </cfRule>
    <cfRule type="cellIs" dxfId="893" priority="437" operator="equal">
      <formula>"PH"</formula>
    </cfRule>
    <cfRule type="cellIs" dxfId="892" priority="438" operator="equal">
      <formula>"HC"</formula>
    </cfRule>
    <cfRule type="cellIs" dxfId="891" priority="439" operator="equal">
      <formula>"CD"</formula>
    </cfRule>
    <cfRule type="cellIs" dxfId="890" priority="440" operator="equal">
      <formula>"AL"</formula>
    </cfRule>
    <cfRule type="containsText" dxfId="889" priority="441" operator="containsText" text="DO">
      <formula>NOT(ISERROR(SEARCH("DO",AD147)))</formula>
    </cfRule>
  </conditionalFormatting>
  <conditionalFormatting sqref="AN147">
    <cfRule type="cellIs" dxfId="888" priority="428" operator="equal">
      <formula>"ML"</formula>
    </cfRule>
    <cfRule type="cellIs" dxfId="887" priority="429" operator="equal">
      <formula>"SL"</formula>
    </cfRule>
    <cfRule type="cellIs" dxfId="886" priority="430" operator="equal">
      <formula>"PH"</formula>
    </cfRule>
    <cfRule type="cellIs" dxfId="885" priority="431" operator="equal">
      <formula>"HC"</formula>
    </cfRule>
    <cfRule type="cellIs" dxfId="884" priority="432" operator="equal">
      <formula>"CD"</formula>
    </cfRule>
    <cfRule type="cellIs" dxfId="883" priority="433" operator="equal">
      <formula>"AL"</formula>
    </cfRule>
    <cfRule type="containsText" dxfId="882" priority="434" operator="containsText" text="DO">
      <formula>NOT(ISERROR(SEARCH("DO",AN147)))</formula>
    </cfRule>
  </conditionalFormatting>
  <conditionalFormatting sqref="AR147:AS147">
    <cfRule type="cellIs" dxfId="881" priority="414" operator="equal">
      <formula>"ML"</formula>
    </cfRule>
    <cfRule type="cellIs" dxfId="880" priority="415" operator="equal">
      <formula>"SL"</formula>
    </cfRule>
    <cfRule type="cellIs" dxfId="879" priority="416" operator="equal">
      <formula>"PH"</formula>
    </cfRule>
    <cfRule type="cellIs" dxfId="878" priority="417" operator="equal">
      <formula>"HC"</formula>
    </cfRule>
    <cfRule type="cellIs" dxfId="877" priority="418" operator="equal">
      <formula>"CD"</formula>
    </cfRule>
    <cfRule type="cellIs" dxfId="876" priority="419" operator="equal">
      <formula>"AL"</formula>
    </cfRule>
    <cfRule type="containsText" dxfId="875" priority="420" operator="containsText" text="DO">
      <formula>NOT(ISERROR(SEARCH("DO",AR147)))</formula>
    </cfRule>
  </conditionalFormatting>
  <conditionalFormatting sqref="I6:L6">
    <cfRule type="cellIs" dxfId="874" priority="407" operator="equal">
      <formula>"ML"</formula>
    </cfRule>
    <cfRule type="cellIs" dxfId="873" priority="408" operator="equal">
      <formula>"SL"</formula>
    </cfRule>
    <cfRule type="cellIs" dxfId="872" priority="409" operator="equal">
      <formula>"PH"</formula>
    </cfRule>
    <cfRule type="cellIs" dxfId="871" priority="410" operator="equal">
      <formula>"HC"</formula>
    </cfRule>
    <cfRule type="cellIs" dxfId="870" priority="411" operator="equal">
      <formula>"CD"</formula>
    </cfRule>
    <cfRule type="cellIs" dxfId="869" priority="412" operator="equal">
      <formula>"AL"</formula>
    </cfRule>
    <cfRule type="containsText" dxfId="868" priority="413" operator="containsText" text="DO">
      <formula>NOT(ISERROR(SEARCH("DO",I6)))</formula>
    </cfRule>
  </conditionalFormatting>
  <conditionalFormatting sqref="P6:S6">
    <cfRule type="cellIs" dxfId="867" priority="400" operator="equal">
      <formula>"ML"</formula>
    </cfRule>
    <cfRule type="cellIs" dxfId="866" priority="401" operator="equal">
      <formula>"SL"</formula>
    </cfRule>
    <cfRule type="cellIs" dxfId="865" priority="402" operator="equal">
      <formula>"PH"</formula>
    </cfRule>
    <cfRule type="cellIs" dxfId="864" priority="403" operator="equal">
      <formula>"HC"</formula>
    </cfRule>
    <cfRule type="cellIs" dxfId="863" priority="404" operator="equal">
      <formula>"CD"</formula>
    </cfRule>
    <cfRule type="cellIs" dxfId="862" priority="405" operator="equal">
      <formula>"AL"</formula>
    </cfRule>
    <cfRule type="containsText" dxfId="861" priority="406" operator="containsText" text="DO">
      <formula>NOT(ISERROR(SEARCH("DO",P6)))</formula>
    </cfRule>
  </conditionalFormatting>
  <conditionalFormatting sqref="W6:Z6">
    <cfRule type="cellIs" dxfId="860" priority="393" operator="equal">
      <formula>"ML"</formula>
    </cfRule>
    <cfRule type="cellIs" dxfId="859" priority="394" operator="equal">
      <formula>"SL"</formula>
    </cfRule>
    <cfRule type="cellIs" dxfId="858" priority="395" operator="equal">
      <formula>"PH"</formula>
    </cfRule>
    <cfRule type="cellIs" dxfId="857" priority="396" operator="equal">
      <formula>"HC"</formula>
    </cfRule>
    <cfRule type="cellIs" dxfId="856" priority="397" operator="equal">
      <formula>"CD"</formula>
    </cfRule>
    <cfRule type="cellIs" dxfId="855" priority="398" operator="equal">
      <formula>"AL"</formula>
    </cfRule>
    <cfRule type="containsText" dxfId="854" priority="399" operator="containsText" text="DO">
      <formula>NOT(ISERROR(SEARCH("DO",W6)))</formula>
    </cfRule>
  </conditionalFormatting>
  <conditionalFormatting sqref="AD6:AG6">
    <cfRule type="cellIs" dxfId="853" priority="386" operator="equal">
      <formula>"ML"</formula>
    </cfRule>
    <cfRule type="cellIs" dxfId="852" priority="387" operator="equal">
      <formula>"SL"</formula>
    </cfRule>
    <cfRule type="cellIs" dxfId="851" priority="388" operator="equal">
      <formula>"PH"</formula>
    </cfRule>
    <cfRule type="cellIs" dxfId="850" priority="389" operator="equal">
      <formula>"HC"</formula>
    </cfRule>
    <cfRule type="cellIs" dxfId="849" priority="390" operator="equal">
      <formula>"CD"</formula>
    </cfRule>
    <cfRule type="cellIs" dxfId="848" priority="391" operator="equal">
      <formula>"AL"</formula>
    </cfRule>
    <cfRule type="containsText" dxfId="847" priority="392" operator="containsText" text="DO">
      <formula>NOT(ISERROR(SEARCH("DO",AD6)))</formula>
    </cfRule>
  </conditionalFormatting>
  <conditionalFormatting sqref="AK6:AN6">
    <cfRule type="cellIs" dxfId="846" priority="379" operator="equal">
      <formula>"ML"</formula>
    </cfRule>
    <cfRule type="cellIs" dxfId="845" priority="380" operator="equal">
      <formula>"SL"</formula>
    </cfRule>
    <cfRule type="cellIs" dxfId="844" priority="381" operator="equal">
      <formula>"PH"</formula>
    </cfRule>
    <cfRule type="cellIs" dxfId="843" priority="382" operator="equal">
      <formula>"HC"</formula>
    </cfRule>
    <cfRule type="cellIs" dxfId="842" priority="383" operator="equal">
      <formula>"CD"</formula>
    </cfRule>
    <cfRule type="cellIs" dxfId="841" priority="384" operator="equal">
      <formula>"AL"</formula>
    </cfRule>
    <cfRule type="containsText" dxfId="840" priority="385" operator="containsText" text="DO">
      <formula>NOT(ISERROR(SEARCH("DO",AK6)))</formula>
    </cfRule>
  </conditionalFormatting>
  <conditionalFormatting sqref="AR6:AS6">
    <cfRule type="cellIs" dxfId="839" priority="372" operator="equal">
      <formula>"ML"</formula>
    </cfRule>
    <cfRule type="cellIs" dxfId="838" priority="373" operator="equal">
      <formula>"SL"</formula>
    </cfRule>
    <cfRule type="cellIs" dxfId="837" priority="374" operator="equal">
      <formula>"PH"</formula>
    </cfRule>
    <cfRule type="cellIs" dxfId="836" priority="375" operator="equal">
      <formula>"HC"</formula>
    </cfRule>
    <cfRule type="cellIs" dxfId="835" priority="376" operator="equal">
      <formula>"CD"</formula>
    </cfRule>
    <cfRule type="cellIs" dxfId="834" priority="377" operator="equal">
      <formula>"AL"</formula>
    </cfRule>
    <cfRule type="containsText" dxfId="833" priority="378" operator="containsText" text="DO">
      <formula>NOT(ISERROR(SEARCH("DO",AR6)))</formula>
    </cfRule>
  </conditionalFormatting>
  <conditionalFormatting sqref="I8:L8">
    <cfRule type="cellIs" dxfId="832" priority="365" operator="equal">
      <formula>"ML"</formula>
    </cfRule>
    <cfRule type="cellIs" dxfId="831" priority="366" operator="equal">
      <formula>"SL"</formula>
    </cfRule>
    <cfRule type="cellIs" dxfId="830" priority="367" operator="equal">
      <formula>"PH"</formula>
    </cfRule>
    <cfRule type="cellIs" dxfId="829" priority="368" operator="equal">
      <formula>"HC"</formula>
    </cfRule>
    <cfRule type="cellIs" dxfId="828" priority="369" operator="equal">
      <formula>"CD"</formula>
    </cfRule>
    <cfRule type="cellIs" dxfId="827" priority="370" operator="equal">
      <formula>"AL"</formula>
    </cfRule>
    <cfRule type="containsText" dxfId="826" priority="371" operator="containsText" text="DO">
      <formula>NOT(ISERROR(SEARCH("DO",I8)))</formula>
    </cfRule>
  </conditionalFormatting>
  <conditionalFormatting sqref="P8 S8">
    <cfRule type="cellIs" dxfId="825" priority="358" operator="equal">
      <formula>"ML"</formula>
    </cfRule>
    <cfRule type="cellIs" dxfId="824" priority="359" operator="equal">
      <formula>"SL"</formula>
    </cfRule>
    <cfRule type="cellIs" dxfId="823" priority="360" operator="equal">
      <formula>"PH"</formula>
    </cfRule>
    <cfRule type="cellIs" dxfId="822" priority="361" operator="equal">
      <formula>"HC"</formula>
    </cfRule>
    <cfRule type="cellIs" dxfId="821" priority="362" operator="equal">
      <formula>"CD"</formula>
    </cfRule>
    <cfRule type="cellIs" dxfId="820" priority="363" operator="equal">
      <formula>"AL"</formula>
    </cfRule>
    <cfRule type="containsText" dxfId="819" priority="364" operator="containsText" text="DO">
      <formula>NOT(ISERROR(SEARCH("DO",P8)))</formula>
    </cfRule>
  </conditionalFormatting>
  <conditionalFormatting sqref="W8:Z8">
    <cfRule type="cellIs" dxfId="818" priority="351" operator="equal">
      <formula>"ML"</formula>
    </cfRule>
    <cfRule type="cellIs" dxfId="817" priority="352" operator="equal">
      <formula>"SL"</formula>
    </cfRule>
    <cfRule type="cellIs" dxfId="816" priority="353" operator="equal">
      <formula>"PH"</formula>
    </cfRule>
    <cfRule type="cellIs" dxfId="815" priority="354" operator="equal">
      <formula>"HC"</formula>
    </cfRule>
    <cfRule type="cellIs" dxfId="814" priority="355" operator="equal">
      <formula>"CD"</formula>
    </cfRule>
    <cfRule type="cellIs" dxfId="813" priority="356" operator="equal">
      <formula>"AL"</formula>
    </cfRule>
    <cfRule type="containsText" dxfId="812" priority="357" operator="containsText" text="DO">
      <formula>NOT(ISERROR(SEARCH("DO",W8)))</formula>
    </cfRule>
  </conditionalFormatting>
  <conditionalFormatting sqref="AD8:AG8">
    <cfRule type="cellIs" dxfId="811" priority="344" operator="equal">
      <formula>"ML"</formula>
    </cfRule>
    <cfRule type="cellIs" dxfId="810" priority="345" operator="equal">
      <formula>"SL"</formula>
    </cfRule>
    <cfRule type="cellIs" dxfId="809" priority="346" operator="equal">
      <formula>"PH"</formula>
    </cfRule>
    <cfRule type="cellIs" dxfId="808" priority="347" operator="equal">
      <formula>"HC"</formula>
    </cfRule>
    <cfRule type="cellIs" dxfId="807" priority="348" operator="equal">
      <formula>"CD"</formula>
    </cfRule>
    <cfRule type="cellIs" dxfId="806" priority="349" operator="equal">
      <formula>"AL"</formula>
    </cfRule>
    <cfRule type="containsText" dxfId="805" priority="350" operator="containsText" text="DO">
      <formula>NOT(ISERROR(SEARCH("DO",AD8)))</formula>
    </cfRule>
  </conditionalFormatting>
  <conditionalFormatting sqref="AN8">
    <cfRule type="cellIs" dxfId="804" priority="337" operator="equal">
      <formula>"ML"</formula>
    </cfRule>
    <cfRule type="cellIs" dxfId="803" priority="338" operator="equal">
      <formula>"SL"</formula>
    </cfRule>
    <cfRule type="cellIs" dxfId="802" priority="339" operator="equal">
      <formula>"PH"</formula>
    </cfRule>
    <cfRule type="cellIs" dxfId="801" priority="340" operator="equal">
      <formula>"HC"</formula>
    </cfRule>
    <cfRule type="cellIs" dxfId="800" priority="341" operator="equal">
      <formula>"CD"</formula>
    </cfRule>
    <cfRule type="cellIs" dxfId="799" priority="342" operator="equal">
      <formula>"AL"</formula>
    </cfRule>
    <cfRule type="containsText" dxfId="798" priority="343" operator="containsText" text="DO">
      <formula>NOT(ISERROR(SEARCH("DO",AN8)))</formula>
    </cfRule>
  </conditionalFormatting>
  <conditionalFormatting sqref="AR8:AS8">
    <cfRule type="cellIs" dxfId="797" priority="330" operator="equal">
      <formula>"ML"</formula>
    </cfRule>
    <cfRule type="cellIs" dxfId="796" priority="331" operator="equal">
      <formula>"SL"</formula>
    </cfRule>
    <cfRule type="cellIs" dxfId="795" priority="332" operator="equal">
      <formula>"PH"</formula>
    </cfRule>
    <cfRule type="cellIs" dxfId="794" priority="333" operator="equal">
      <formula>"HC"</formula>
    </cfRule>
    <cfRule type="cellIs" dxfId="793" priority="334" operator="equal">
      <formula>"CD"</formula>
    </cfRule>
    <cfRule type="cellIs" dxfId="792" priority="335" operator="equal">
      <formula>"AL"</formula>
    </cfRule>
    <cfRule type="containsText" dxfId="791" priority="336" operator="containsText" text="DO">
      <formula>NOT(ISERROR(SEARCH("DO",AR8)))</formula>
    </cfRule>
  </conditionalFormatting>
  <conditionalFormatting sqref="I10:L10">
    <cfRule type="cellIs" dxfId="790" priority="323" operator="equal">
      <formula>"ML"</formula>
    </cfRule>
    <cfRule type="cellIs" dxfId="789" priority="324" operator="equal">
      <formula>"SL"</formula>
    </cfRule>
    <cfRule type="cellIs" dxfId="788" priority="325" operator="equal">
      <formula>"PH"</formula>
    </cfRule>
    <cfRule type="cellIs" dxfId="787" priority="326" operator="equal">
      <formula>"HC"</formula>
    </cfRule>
    <cfRule type="cellIs" dxfId="786" priority="327" operator="equal">
      <formula>"CD"</formula>
    </cfRule>
    <cfRule type="cellIs" dxfId="785" priority="328" operator="equal">
      <formula>"AL"</formula>
    </cfRule>
    <cfRule type="containsText" dxfId="784" priority="329" operator="containsText" text="DO">
      <formula>NOT(ISERROR(SEARCH("DO",I10)))</formula>
    </cfRule>
  </conditionalFormatting>
  <conditionalFormatting sqref="P10:S10">
    <cfRule type="cellIs" dxfId="783" priority="316" operator="equal">
      <formula>"ML"</formula>
    </cfRule>
    <cfRule type="cellIs" dxfId="782" priority="317" operator="equal">
      <formula>"SL"</formula>
    </cfRule>
    <cfRule type="cellIs" dxfId="781" priority="318" operator="equal">
      <formula>"PH"</formula>
    </cfRule>
    <cfRule type="cellIs" dxfId="780" priority="319" operator="equal">
      <formula>"HC"</formula>
    </cfRule>
    <cfRule type="cellIs" dxfId="779" priority="320" operator="equal">
      <formula>"CD"</formula>
    </cfRule>
    <cfRule type="cellIs" dxfId="778" priority="321" operator="equal">
      <formula>"AL"</formula>
    </cfRule>
    <cfRule type="containsText" dxfId="777" priority="322" operator="containsText" text="DO">
      <formula>NOT(ISERROR(SEARCH("DO",P10)))</formula>
    </cfRule>
  </conditionalFormatting>
  <conditionalFormatting sqref="W10:AA10">
    <cfRule type="cellIs" dxfId="776" priority="309" operator="equal">
      <formula>"ML"</formula>
    </cfRule>
    <cfRule type="cellIs" dxfId="775" priority="310" operator="equal">
      <formula>"SL"</formula>
    </cfRule>
    <cfRule type="cellIs" dxfId="774" priority="311" operator="equal">
      <formula>"PH"</formula>
    </cfRule>
    <cfRule type="cellIs" dxfId="773" priority="312" operator="equal">
      <formula>"HC"</formula>
    </cfRule>
    <cfRule type="cellIs" dxfId="772" priority="313" operator="equal">
      <formula>"CD"</formula>
    </cfRule>
    <cfRule type="cellIs" dxfId="771" priority="314" operator="equal">
      <formula>"AL"</formula>
    </cfRule>
    <cfRule type="containsText" dxfId="770" priority="315" operator="containsText" text="DO">
      <formula>NOT(ISERROR(SEARCH("DO",W10)))</formula>
    </cfRule>
  </conditionalFormatting>
  <conditionalFormatting sqref="AD10:AG10">
    <cfRule type="cellIs" dxfId="769" priority="302" operator="equal">
      <formula>"ML"</formula>
    </cfRule>
    <cfRule type="cellIs" dxfId="768" priority="303" operator="equal">
      <formula>"SL"</formula>
    </cfRule>
    <cfRule type="cellIs" dxfId="767" priority="304" operator="equal">
      <formula>"PH"</formula>
    </cfRule>
    <cfRule type="cellIs" dxfId="766" priority="305" operator="equal">
      <formula>"HC"</formula>
    </cfRule>
    <cfRule type="cellIs" dxfId="765" priority="306" operator="equal">
      <formula>"CD"</formula>
    </cfRule>
    <cfRule type="cellIs" dxfId="764" priority="307" operator="equal">
      <formula>"AL"</formula>
    </cfRule>
    <cfRule type="containsText" dxfId="763" priority="308" operator="containsText" text="DO">
      <formula>NOT(ISERROR(SEARCH("DO",AD10)))</formula>
    </cfRule>
  </conditionalFormatting>
  <conditionalFormatting sqref="AK10:AN10">
    <cfRule type="cellIs" dxfId="762" priority="295" operator="equal">
      <formula>"ML"</formula>
    </cfRule>
    <cfRule type="cellIs" dxfId="761" priority="296" operator="equal">
      <formula>"SL"</formula>
    </cfRule>
    <cfRule type="cellIs" dxfId="760" priority="297" operator="equal">
      <formula>"PH"</formula>
    </cfRule>
    <cfRule type="cellIs" dxfId="759" priority="298" operator="equal">
      <formula>"HC"</formula>
    </cfRule>
    <cfRule type="cellIs" dxfId="758" priority="299" operator="equal">
      <formula>"CD"</formula>
    </cfRule>
    <cfRule type="cellIs" dxfId="757" priority="300" operator="equal">
      <formula>"AL"</formula>
    </cfRule>
    <cfRule type="containsText" dxfId="756" priority="301" operator="containsText" text="DO">
      <formula>NOT(ISERROR(SEARCH("DO",AK10)))</formula>
    </cfRule>
  </conditionalFormatting>
  <conditionalFormatting sqref="AR10:AS10">
    <cfRule type="cellIs" dxfId="755" priority="288" operator="equal">
      <formula>"ML"</formula>
    </cfRule>
    <cfRule type="cellIs" dxfId="754" priority="289" operator="equal">
      <formula>"SL"</formula>
    </cfRule>
    <cfRule type="cellIs" dxfId="753" priority="290" operator="equal">
      <formula>"PH"</formula>
    </cfRule>
    <cfRule type="cellIs" dxfId="752" priority="291" operator="equal">
      <formula>"HC"</formula>
    </cfRule>
    <cfRule type="cellIs" dxfId="751" priority="292" operator="equal">
      <formula>"CD"</formula>
    </cfRule>
    <cfRule type="cellIs" dxfId="750" priority="293" operator="equal">
      <formula>"AL"</formula>
    </cfRule>
    <cfRule type="containsText" dxfId="749" priority="294" operator="containsText" text="DO">
      <formula>NOT(ISERROR(SEARCH("DO",AR10)))</formula>
    </cfRule>
  </conditionalFormatting>
  <conditionalFormatting sqref="K12:L12">
    <cfRule type="cellIs" dxfId="748" priority="281" operator="equal">
      <formula>"ML"</formula>
    </cfRule>
    <cfRule type="cellIs" dxfId="747" priority="282" operator="equal">
      <formula>"SL"</formula>
    </cfRule>
    <cfRule type="cellIs" dxfId="746" priority="283" operator="equal">
      <formula>"PH"</formula>
    </cfRule>
    <cfRule type="cellIs" dxfId="745" priority="284" operator="equal">
      <formula>"HC"</formula>
    </cfRule>
    <cfRule type="cellIs" dxfId="744" priority="285" operator="equal">
      <formula>"CD"</formula>
    </cfRule>
    <cfRule type="cellIs" dxfId="743" priority="286" operator="equal">
      <formula>"AL"</formula>
    </cfRule>
    <cfRule type="containsText" dxfId="742" priority="287" operator="containsText" text="DO">
      <formula>NOT(ISERROR(SEARCH("DO",K12)))</formula>
    </cfRule>
  </conditionalFormatting>
  <conditionalFormatting sqref="P12:S12">
    <cfRule type="cellIs" dxfId="741" priority="274" operator="equal">
      <formula>"ML"</formula>
    </cfRule>
    <cfRule type="cellIs" dxfId="740" priority="275" operator="equal">
      <formula>"SL"</formula>
    </cfRule>
    <cfRule type="cellIs" dxfId="739" priority="276" operator="equal">
      <formula>"PH"</formula>
    </cfRule>
    <cfRule type="cellIs" dxfId="738" priority="277" operator="equal">
      <formula>"HC"</formula>
    </cfRule>
    <cfRule type="cellIs" dxfId="737" priority="278" operator="equal">
      <formula>"CD"</formula>
    </cfRule>
    <cfRule type="cellIs" dxfId="736" priority="279" operator="equal">
      <formula>"AL"</formula>
    </cfRule>
    <cfRule type="containsText" dxfId="735" priority="280" operator="containsText" text="DO">
      <formula>NOT(ISERROR(SEARCH("DO",P12)))</formula>
    </cfRule>
  </conditionalFormatting>
  <conditionalFormatting sqref="W12:Z12">
    <cfRule type="cellIs" dxfId="734" priority="267" operator="equal">
      <formula>"ML"</formula>
    </cfRule>
    <cfRule type="cellIs" dxfId="733" priority="268" operator="equal">
      <formula>"SL"</formula>
    </cfRule>
    <cfRule type="cellIs" dxfId="732" priority="269" operator="equal">
      <formula>"PH"</formula>
    </cfRule>
    <cfRule type="cellIs" dxfId="731" priority="270" operator="equal">
      <formula>"HC"</formula>
    </cfRule>
    <cfRule type="cellIs" dxfId="730" priority="271" operator="equal">
      <formula>"CD"</formula>
    </cfRule>
    <cfRule type="cellIs" dxfId="729" priority="272" operator="equal">
      <formula>"AL"</formula>
    </cfRule>
    <cfRule type="containsText" dxfId="728" priority="273" operator="containsText" text="DO">
      <formula>NOT(ISERROR(SEARCH("DO",W12)))</formula>
    </cfRule>
  </conditionalFormatting>
  <conditionalFormatting sqref="AD12:AG12">
    <cfRule type="cellIs" dxfId="727" priority="260" operator="equal">
      <formula>"ML"</formula>
    </cfRule>
    <cfRule type="cellIs" dxfId="726" priority="261" operator="equal">
      <formula>"SL"</formula>
    </cfRule>
    <cfRule type="cellIs" dxfId="725" priority="262" operator="equal">
      <formula>"PH"</formula>
    </cfRule>
    <cfRule type="cellIs" dxfId="724" priority="263" operator="equal">
      <formula>"HC"</formula>
    </cfRule>
    <cfRule type="cellIs" dxfId="723" priority="264" operator="equal">
      <formula>"CD"</formula>
    </cfRule>
    <cfRule type="cellIs" dxfId="722" priority="265" operator="equal">
      <formula>"AL"</formula>
    </cfRule>
    <cfRule type="containsText" dxfId="721" priority="266" operator="containsText" text="DO">
      <formula>NOT(ISERROR(SEARCH("DO",AD12)))</formula>
    </cfRule>
  </conditionalFormatting>
  <conditionalFormatting sqref="AK12:AN12">
    <cfRule type="cellIs" dxfId="720" priority="253" operator="equal">
      <formula>"ML"</formula>
    </cfRule>
    <cfRule type="cellIs" dxfId="719" priority="254" operator="equal">
      <formula>"SL"</formula>
    </cfRule>
    <cfRule type="cellIs" dxfId="718" priority="255" operator="equal">
      <formula>"PH"</formula>
    </cfRule>
    <cfRule type="cellIs" dxfId="717" priority="256" operator="equal">
      <formula>"HC"</formula>
    </cfRule>
    <cfRule type="cellIs" dxfId="716" priority="257" operator="equal">
      <formula>"CD"</formula>
    </cfRule>
    <cfRule type="cellIs" dxfId="715" priority="258" operator="equal">
      <formula>"AL"</formula>
    </cfRule>
    <cfRule type="containsText" dxfId="714" priority="259" operator="containsText" text="DO">
      <formula>NOT(ISERROR(SEARCH("DO",AK12)))</formula>
    </cfRule>
  </conditionalFormatting>
  <conditionalFormatting sqref="AR12:AS12">
    <cfRule type="cellIs" dxfId="713" priority="246" operator="equal">
      <formula>"ML"</formula>
    </cfRule>
    <cfRule type="cellIs" dxfId="712" priority="247" operator="equal">
      <formula>"SL"</formula>
    </cfRule>
    <cfRule type="cellIs" dxfId="711" priority="248" operator="equal">
      <formula>"PH"</formula>
    </cfRule>
    <cfRule type="cellIs" dxfId="710" priority="249" operator="equal">
      <formula>"HC"</formula>
    </cfRule>
    <cfRule type="cellIs" dxfId="709" priority="250" operator="equal">
      <formula>"CD"</formula>
    </cfRule>
    <cfRule type="cellIs" dxfId="708" priority="251" operator="equal">
      <formula>"AL"</formula>
    </cfRule>
    <cfRule type="containsText" dxfId="707" priority="252" operator="containsText" text="DO">
      <formula>NOT(ISERROR(SEARCH("DO",AR12)))</formula>
    </cfRule>
  </conditionalFormatting>
  <conditionalFormatting sqref="K14:L14">
    <cfRule type="cellIs" dxfId="706" priority="239" operator="equal">
      <formula>"ML"</formula>
    </cfRule>
    <cfRule type="cellIs" dxfId="705" priority="240" operator="equal">
      <formula>"SL"</formula>
    </cfRule>
    <cfRule type="cellIs" dxfId="704" priority="241" operator="equal">
      <formula>"PH"</formula>
    </cfRule>
    <cfRule type="cellIs" dxfId="703" priority="242" operator="equal">
      <formula>"HC"</formula>
    </cfRule>
    <cfRule type="cellIs" dxfId="702" priority="243" operator="equal">
      <formula>"CD"</formula>
    </cfRule>
    <cfRule type="cellIs" dxfId="701" priority="244" operator="equal">
      <formula>"AL"</formula>
    </cfRule>
    <cfRule type="containsText" dxfId="700" priority="245" operator="containsText" text="DO">
      <formula>NOT(ISERROR(SEARCH("DO",K14)))</formula>
    </cfRule>
  </conditionalFormatting>
  <conditionalFormatting sqref="P14:S14">
    <cfRule type="cellIs" dxfId="699" priority="232" operator="equal">
      <formula>"ML"</formula>
    </cfRule>
    <cfRule type="cellIs" dxfId="698" priority="233" operator="equal">
      <formula>"SL"</formula>
    </cfRule>
    <cfRule type="cellIs" dxfId="697" priority="234" operator="equal">
      <formula>"PH"</formula>
    </cfRule>
    <cfRule type="cellIs" dxfId="696" priority="235" operator="equal">
      <formula>"HC"</formula>
    </cfRule>
    <cfRule type="cellIs" dxfId="695" priority="236" operator="equal">
      <formula>"CD"</formula>
    </cfRule>
    <cfRule type="cellIs" dxfId="694" priority="237" operator="equal">
      <formula>"AL"</formula>
    </cfRule>
    <cfRule type="containsText" dxfId="693" priority="238" operator="containsText" text="DO">
      <formula>NOT(ISERROR(SEARCH("DO",P14)))</formula>
    </cfRule>
  </conditionalFormatting>
  <conditionalFormatting sqref="W14:Z14">
    <cfRule type="cellIs" dxfId="692" priority="225" operator="equal">
      <formula>"ML"</formula>
    </cfRule>
    <cfRule type="cellIs" dxfId="691" priority="226" operator="equal">
      <formula>"SL"</formula>
    </cfRule>
    <cfRule type="cellIs" dxfId="690" priority="227" operator="equal">
      <formula>"PH"</formula>
    </cfRule>
    <cfRule type="cellIs" dxfId="689" priority="228" operator="equal">
      <formula>"HC"</formula>
    </cfRule>
    <cfRule type="cellIs" dxfId="688" priority="229" operator="equal">
      <formula>"CD"</formula>
    </cfRule>
    <cfRule type="cellIs" dxfId="687" priority="230" operator="equal">
      <formula>"AL"</formula>
    </cfRule>
    <cfRule type="containsText" dxfId="686" priority="231" operator="containsText" text="DO">
      <formula>NOT(ISERROR(SEARCH("DO",W14)))</formula>
    </cfRule>
  </conditionalFormatting>
  <conditionalFormatting sqref="AD14:AG14">
    <cfRule type="cellIs" dxfId="685" priority="218" operator="equal">
      <formula>"ML"</formula>
    </cfRule>
    <cfRule type="cellIs" dxfId="684" priority="219" operator="equal">
      <formula>"SL"</formula>
    </cfRule>
    <cfRule type="cellIs" dxfId="683" priority="220" operator="equal">
      <formula>"PH"</formula>
    </cfRule>
    <cfRule type="cellIs" dxfId="682" priority="221" operator="equal">
      <formula>"HC"</formula>
    </cfRule>
    <cfRule type="cellIs" dxfId="681" priority="222" operator="equal">
      <formula>"CD"</formula>
    </cfRule>
    <cfRule type="cellIs" dxfId="680" priority="223" operator="equal">
      <formula>"AL"</formula>
    </cfRule>
    <cfRule type="containsText" dxfId="679" priority="224" operator="containsText" text="DO">
      <formula>NOT(ISERROR(SEARCH("DO",AD14)))</formula>
    </cfRule>
  </conditionalFormatting>
  <conditionalFormatting sqref="AK14:AN14">
    <cfRule type="cellIs" dxfId="678" priority="211" operator="equal">
      <formula>"ML"</formula>
    </cfRule>
    <cfRule type="cellIs" dxfId="677" priority="212" operator="equal">
      <formula>"SL"</formula>
    </cfRule>
    <cfRule type="cellIs" dxfId="676" priority="213" operator="equal">
      <formula>"PH"</formula>
    </cfRule>
    <cfRule type="cellIs" dxfId="675" priority="214" operator="equal">
      <formula>"HC"</formula>
    </cfRule>
    <cfRule type="cellIs" dxfId="674" priority="215" operator="equal">
      <formula>"CD"</formula>
    </cfRule>
    <cfRule type="cellIs" dxfId="673" priority="216" operator="equal">
      <formula>"AL"</formula>
    </cfRule>
    <cfRule type="containsText" dxfId="672" priority="217" operator="containsText" text="DO">
      <formula>NOT(ISERROR(SEARCH("DO",AK14)))</formula>
    </cfRule>
  </conditionalFormatting>
  <conditionalFormatting sqref="AR14:AS14">
    <cfRule type="cellIs" dxfId="671" priority="204" operator="equal">
      <formula>"ML"</formula>
    </cfRule>
    <cfRule type="cellIs" dxfId="670" priority="205" operator="equal">
      <formula>"SL"</formula>
    </cfRule>
    <cfRule type="cellIs" dxfId="669" priority="206" operator="equal">
      <formula>"PH"</formula>
    </cfRule>
    <cfRule type="cellIs" dxfId="668" priority="207" operator="equal">
      <formula>"HC"</formula>
    </cfRule>
    <cfRule type="cellIs" dxfId="667" priority="208" operator="equal">
      <formula>"CD"</formula>
    </cfRule>
    <cfRule type="cellIs" dxfId="666" priority="209" operator="equal">
      <formula>"AL"</formula>
    </cfRule>
    <cfRule type="containsText" dxfId="665" priority="210" operator="containsText" text="DO">
      <formula>NOT(ISERROR(SEARCH("DO",AR14)))</formula>
    </cfRule>
  </conditionalFormatting>
  <conditionalFormatting sqref="I16:L16">
    <cfRule type="cellIs" dxfId="664" priority="197" operator="equal">
      <formula>"ML"</formula>
    </cfRule>
    <cfRule type="cellIs" dxfId="663" priority="198" operator="equal">
      <formula>"SL"</formula>
    </cfRule>
    <cfRule type="cellIs" dxfId="662" priority="199" operator="equal">
      <formula>"PH"</formula>
    </cfRule>
    <cfRule type="cellIs" dxfId="661" priority="200" operator="equal">
      <formula>"HC"</formula>
    </cfRule>
    <cfRule type="cellIs" dxfId="660" priority="201" operator="equal">
      <formula>"CD"</formula>
    </cfRule>
    <cfRule type="cellIs" dxfId="659" priority="202" operator="equal">
      <formula>"AL"</formula>
    </cfRule>
    <cfRule type="containsText" dxfId="658" priority="203" operator="containsText" text="DO">
      <formula>NOT(ISERROR(SEARCH("DO",I16)))</formula>
    </cfRule>
  </conditionalFormatting>
  <conditionalFormatting sqref="P16:S16">
    <cfRule type="cellIs" dxfId="657" priority="190" operator="equal">
      <formula>"ML"</formula>
    </cfRule>
    <cfRule type="cellIs" dxfId="656" priority="191" operator="equal">
      <formula>"SL"</formula>
    </cfRule>
    <cfRule type="cellIs" dxfId="655" priority="192" operator="equal">
      <formula>"PH"</formula>
    </cfRule>
    <cfRule type="cellIs" dxfId="654" priority="193" operator="equal">
      <formula>"HC"</formula>
    </cfRule>
    <cfRule type="cellIs" dxfId="653" priority="194" operator="equal">
      <formula>"CD"</formula>
    </cfRule>
    <cfRule type="cellIs" dxfId="652" priority="195" operator="equal">
      <formula>"AL"</formula>
    </cfRule>
    <cfRule type="containsText" dxfId="651" priority="196" operator="containsText" text="DO">
      <formula>NOT(ISERROR(SEARCH("DO",P16)))</formula>
    </cfRule>
  </conditionalFormatting>
  <conditionalFormatting sqref="W16:Z16">
    <cfRule type="cellIs" dxfId="650" priority="183" operator="equal">
      <formula>"ML"</formula>
    </cfRule>
    <cfRule type="cellIs" dxfId="649" priority="184" operator="equal">
      <formula>"SL"</formula>
    </cfRule>
    <cfRule type="cellIs" dxfId="648" priority="185" operator="equal">
      <formula>"PH"</formula>
    </cfRule>
    <cfRule type="cellIs" dxfId="647" priority="186" operator="equal">
      <formula>"HC"</formula>
    </cfRule>
    <cfRule type="cellIs" dxfId="646" priority="187" operator="equal">
      <formula>"CD"</formula>
    </cfRule>
    <cfRule type="cellIs" dxfId="645" priority="188" operator="equal">
      <formula>"AL"</formula>
    </cfRule>
    <cfRule type="containsText" dxfId="644" priority="189" operator="containsText" text="DO">
      <formula>NOT(ISERROR(SEARCH("DO",W16)))</formula>
    </cfRule>
  </conditionalFormatting>
  <conditionalFormatting sqref="AD16:AG16">
    <cfRule type="cellIs" dxfId="643" priority="176" operator="equal">
      <formula>"ML"</formula>
    </cfRule>
    <cfRule type="cellIs" dxfId="642" priority="177" operator="equal">
      <formula>"SL"</formula>
    </cfRule>
    <cfRule type="cellIs" dxfId="641" priority="178" operator="equal">
      <formula>"PH"</formula>
    </cfRule>
    <cfRule type="cellIs" dxfId="640" priority="179" operator="equal">
      <formula>"HC"</formula>
    </cfRule>
    <cfRule type="cellIs" dxfId="639" priority="180" operator="equal">
      <formula>"CD"</formula>
    </cfRule>
    <cfRule type="cellIs" dxfId="638" priority="181" operator="equal">
      <formula>"AL"</formula>
    </cfRule>
    <cfRule type="containsText" dxfId="637" priority="182" operator="containsText" text="DO">
      <formula>NOT(ISERROR(SEARCH("DO",AD16)))</formula>
    </cfRule>
  </conditionalFormatting>
  <conditionalFormatting sqref="AK16:AN16">
    <cfRule type="cellIs" dxfId="636" priority="169" operator="equal">
      <formula>"ML"</formula>
    </cfRule>
    <cfRule type="cellIs" dxfId="635" priority="170" operator="equal">
      <formula>"SL"</formula>
    </cfRule>
    <cfRule type="cellIs" dxfId="634" priority="171" operator="equal">
      <formula>"PH"</formula>
    </cfRule>
    <cfRule type="cellIs" dxfId="633" priority="172" operator="equal">
      <formula>"HC"</formula>
    </cfRule>
    <cfRule type="cellIs" dxfId="632" priority="173" operator="equal">
      <formula>"CD"</formula>
    </cfRule>
    <cfRule type="cellIs" dxfId="631" priority="174" operator="equal">
      <formula>"AL"</formula>
    </cfRule>
    <cfRule type="containsText" dxfId="630" priority="175" operator="containsText" text="DO">
      <formula>NOT(ISERROR(SEARCH("DO",AK16)))</formula>
    </cfRule>
  </conditionalFormatting>
  <conditionalFormatting sqref="AR16:AS16">
    <cfRule type="cellIs" dxfId="629" priority="162" operator="equal">
      <formula>"ML"</formula>
    </cfRule>
    <cfRule type="cellIs" dxfId="628" priority="163" operator="equal">
      <formula>"SL"</formula>
    </cfRule>
    <cfRule type="cellIs" dxfId="627" priority="164" operator="equal">
      <formula>"PH"</formula>
    </cfRule>
    <cfRule type="cellIs" dxfId="626" priority="165" operator="equal">
      <formula>"HC"</formula>
    </cfRule>
    <cfRule type="cellIs" dxfId="625" priority="166" operator="equal">
      <formula>"CD"</formula>
    </cfRule>
    <cfRule type="cellIs" dxfId="624" priority="167" operator="equal">
      <formula>"AL"</formula>
    </cfRule>
    <cfRule type="containsText" dxfId="623" priority="168" operator="containsText" text="DO">
      <formula>NOT(ISERROR(SEARCH("DO",AR16)))</formula>
    </cfRule>
  </conditionalFormatting>
  <conditionalFormatting sqref="I18:L18">
    <cfRule type="cellIs" dxfId="622" priority="155" operator="equal">
      <formula>"ML"</formula>
    </cfRule>
    <cfRule type="cellIs" dxfId="621" priority="156" operator="equal">
      <formula>"SL"</formula>
    </cfRule>
    <cfRule type="cellIs" dxfId="620" priority="157" operator="equal">
      <formula>"PH"</formula>
    </cfRule>
    <cfRule type="cellIs" dxfId="619" priority="158" operator="equal">
      <formula>"HC"</formula>
    </cfRule>
    <cfRule type="cellIs" dxfId="618" priority="159" operator="equal">
      <formula>"CD"</formula>
    </cfRule>
    <cfRule type="cellIs" dxfId="617" priority="160" operator="equal">
      <formula>"AL"</formula>
    </cfRule>
    <cfRule type="containsText" dxfId="616" priority="161" operator="containsText" text="DO">
      <formula>NOT(ISERROR(SEARCH("DO",I18)))</formula>
    </cfRule>
  </conditionalFormatting>
  <conditionalFormatting sqref="P18:S18">
    <cfRule type="cellIs" dxfId="615" priority="148" operator="equal">
      <formula>"ML"</formula>
    </cfRule>
    <cfRule type="cellIs" dxfId="614" priority="149" operator="equal">
      <formula>"SL"</formula>
    </cfRule>
    <cfRule type="cellIs" dxfId="613" priority="150" operator="equal">
      <formula>"PH"</formula>
    </cfRule>
    <cfRule type="cellIs" dxfId="612" priority="151" operator="equal">
      <formula>"HC"</formula>
    </cfRule>
    <cfRule type="cellIs" dxfId="611" priority="152" operator="equal">
      <formula>"CD"</formula>
    </cfRule>
    <cfRule type="cellIs" dxfId="610" priority="153" operator="equal">
      <formula>"AL"</formula>
    </cfRule>
    <cfRule type="containsText" dxfId="609" priority="154" operator="containsText" text="DO">
      <formula>NOT(ISERROR(SEARCH("DO",P18)))</formula>
    </cfRule>
  </conditionalFormatting>
  <conditionalFormatting sqref="W18:Z18">
    <cfRule type="cellIs" dxfId="608" priority="141" operator="equal">
      <formula>"ML"</formula>
    </cfRule>
    <cfRule type="cellIs" dxfId="607" priority="142" operator="equal">
      <formula>"SL"</formula>
    </cfRule>
    <cfRule type="cellIs" dxfId="606" priority="143" operator="equal">
      <formula>"PH"</formula>
    </cfRule>
    <cfRule type="cellIs" dxfId="605" priority="144" operator="equal">
      <formula>"HC"</formula>
    </cfRule>
    <cfRule type="cellIs" dxfId="604" priority="145" operator="equal">
      <formula>"CD"</formula>
    </cfRule>
    <cfRule type="cellIs" dxfId="603" priority="146" operator="equal">
      <formula>"AL"</formula>
    </cfRule>
    <cfRule type="containsText" dxfId="602" priority="147" operator="containsText" text="DO">
      <formula>NOT(ISERROR(SEARCH("DO",W18)))</formula>
    </cfRule>
  </conditionalFormatting>
  <conditionalFormatting sqref="AD18:AG18">
    <cfRule type="cellIs" dxfId="601" priority="134" operator="equal">
      <formula>"ML"</formula>
    </cfRule>
    <cfRule type="cellIs" dxfId="600" priority="135" operator="equal">
      <formula>"SL"</formula>
    </cfRule>
    <cfRule type="cellIs" dxfId="599" priority="136" operator="equal">
      <formula>"PH"</formula>
    </cfRule>
    <cfRule type="cellIs" dxfId="598" priority="137" operator="equal">
      <formula>"HC"</formula>
    </cfRule>
    <cfRule type="cellIs" dxfId="597" priority="138" operator="equal">
      <formula>"CD"</formula>
    </cfRule>
    <cfRule type="cellIs" dxfId="596" priority="139" operator="equal">
      <formula>"AL"</formula>
    </cfRule>
    <cfRule type="containsText" dxfId="595" priority="140" operator="containsText" text="DO">
      <formula>NOT(ISERROR(SEARCH("DO",AD18)))</formula>
    </cfRule>
  </conditionalFormatting>
  <conditionalFormatting sqref="AK18:AN18">
    <cfRule type="cellIs" dxfId="594" priority="127" operator="equal">
      <formula>"ML"</formula>
    </cfRule>
    <cfRule type="cellIs" dxfId="593" priority="128" operator="equal">
      <formula>"SL"</formula>
    </cfRule>
    <cfRule type="cellIs" dxfId="592" priority="129" operator="equal">
      <formula>"PH"</formula>
    </cfRule>
    <cfRule type="cellIs" dxfId="591" priority="130" operator="equal">
      <formula>"HC"</formula>
    </cfRule>
    <cfRule type="cellIs" dxfId="590" priority="131" operator="equal">
      <formula>"CD"</formula>
    </cfRule>
    <cfRule type="cellIs" dxfId="589" priority="132" operator="equal">
      <formula>"AL"</formula>
    </cfRule>
    <cfRule type="containsText" dxfId="588" priority="133" operator="containsText" text="DO">
      <formula>NOT(ISERROR(SEARCH("DO",AK18)))</formula>
    </cfRule>
  </conditionalFormatting>
  <conditionalFormatting sqref="AR18:AS18">
    <cfRule type="cellIs" dxfId="587" priority="120" operator="equal">
      <formula>"ML"</formula>
    </cfRule>
    <cfRule type="cellIs" dxfId="586" priority="121" operator="equal">
      <formula>"SL"</formula>
    </cfRule>
    <cfRule type="cellIs" dxfId="585" priority="122" operator="equal">
      <formula>"PH"</formula>
    </cfRule>
    <cfRule type="cellIs" dxfId="584" priority="123" operator="equal">
      <formula>"HC"</formula>
    </cfRule>
    <cfRule type="cellIs" dxfId="583" priority="124" operator="equal">
      <formula>"CD"</formula>
    </cfRule>
    <cfRule type="cellIs" dxfId="582" priority="125" operator="equal">
      <formula>"AL"</formula>
    </cfRule>
    <cfRule type="containsText" dxfId="581" priority="126" operator="containsText" text="DO">
      <formula>NOT(ISERROR(SEARCH("DO",AR18)))</formula>
    </cfRule>
  </conditionalFormatting>
  <conditionalFormatting sqref="E13:J13 F12:J12">
    <cfRule type="cellIs" dxfId="580" priority="113" operator="equal">
      <formula>"ML"</formula>
    </cfRule>
    <cfRule type="cellIs" dxfId="579" priority="114" operator="equal">
      <formula>"SL"</formula>
    </cfRule>
    <cfRule type="cellIs" dxfId="578" priority="115" operator="equal">
      <formula>"PH"</formula>
    </cfRule>
    <cfRule type="cellIs" dxfId="577" priority="116" operator="equal">
      <formula>"HC"</formula>
    </cfRule>
    <cfRule type="cellIs" dxfId="576" priority="117" operator="equal">
      <formula>"CD"</formula>
    </cfRule>
    <cfRule type="cellIs" dxfId="575" priority="118" operator="equal">
      <formula>"AL"</formula>
    </cfRule>
    <cfRule type="containsText" dxfId="574" priority="119" operator="containsText" text="DO">
      <formula>NOT(ISERROR(SEARCH("DO",E12)))</formula>
    </cfRule>
  </conditionalFormatting>
  <conditionalFormatting sqref="D20:E20 H20 D21:AS21 M20:O20 T20:V20 AA20:AC20 AH20:AJ20 AO20:AQ20">
    <cfRule type="cellIs" dxfId="573" priority="99" operator="equal">
      <formula>"ML"</formula>
    </cfRule>
    <cfRule type="cellIs" dxfId="572" priority="100" operator="equal">
      <formula>"SL"</formula>
    </cfRule>
    <cfRule type="cellIs" dxfId="571" priority="101" operator="equal">
      <formula>"PH"</formula>
    </cfRule>
    <cfRule type="cellIs" dxfId="570" priority="102" operator="equal">
      <formula>"HC"</formula>
    </cfRule>
    <cfRule type="cellIs" dxfId="569" priority="103" operator="equal">
      <formula>"CD"</formula>
    </cfRule>
    <cfRule type="cellIs" dxfId="568" priority="104" operator="equal">
      <formula>"AL"</formula>
    </cfRule>
    <cfRule type="containsText" dxfId="567" priority="105" operator="containsText" text="DO">
      <formula>NOT(ISERROR(SEARCH("DO",D20)))</formula>
    </cfRule>
  </conditionalFormatting>
  <conditionalFormatting sqref="F20:G20">
    <cfRule type="cellIs" dxfId="566" priority="92" operator="equal">
      <formula>"ML"</formula>
    </cfRule>
    <cfRule type="cellIs" dxfId="565" priority="93" operator="equal">
      <formula>"SL"</formula>
    </cfRule>
    <cfRule type="cellIs" dxfId="564" priority="94" operator="equal">
      <formula>"PH"</formula>
    </cfRule>
    <cfRule type="cellIs" dxfId="563" priority="95" operator="equal">
      <formula>"HC"</formula>
    </cfRule>
    <cfRule type="cellIs" dxfId="562" priority="96" operator="equal">
      <formula>"CD"</formula>
    </cfRule>
    <cfRule type="cellIs" dxfId="561" priority="97" operator="equal">
      <formula>"AL"</formula>
    </cfRule>
    <cfRule type="containsText" dxfId="560" priority="98" operator="containsText" text="DO">
      <formula>NOT(ISERROR(SEARCH("DO",F20)))</formula>
    </cfRule>
  </conditionalFormatting>
  <conditionalFormatting sqref="I20:L20">
    <cfRule type="cellIs" dxfId="559" priority="85" operator="equal">
      <formula>"ML"</formula>
    </cfRule>
    <cfRule type="cellIs" dxfId="558" priority="86" operator="equal">
      <formula>"SL"</formula>
    </cfRule>
    <cfRule type="cellIs" dxfId="557" priority="87" operator="equal">
      <formula>"PH"</formula>
    </cfRule>
    <cfRule type="cellIs" dxfId="556" priority="88" operator="equal">
      <formula>"HC"</formula>
    </cfRule>
    <cfRule type="cellIs" dxfId="555" priority="89" operator="equal">
      <formula>"CD"</formula>
    </cfRule>
    <cfRule type="cellIs" dxfId="554" priority="90" operator="equal">
      <formula>"AL"</formula>
    </cfRule>
    <cfRule type="containsText" dxfId="553" priority="91" operator="containsText" text="DO">
      <formula>NOT(ISERROR(SEARCH("DO",I20)))</formula>
    </cfRule>
  </conditionalFormatting>
  <conditionalFormatting sqref="P20:S20">
    <cfRule type="cellIs" dxfId="552" priority="78" operator="equal">
      <formula>"ML"</formula>
    </cfRule>
    <cfRule type="cellIs" dxfId="551" priority="79" operator="equal">
      <formula>"SL"</formula>
    </cfRule>
    <cfRule type="cellIs" dxfId="550" priority="80" operator="equal">
      <formula>"PH"</formula>
    </cfRule>
    <cfRule type="cellIs" dxfId="549" priority="81" operator="equal">
      <formula>"HC"</formula>
    </cfRule>
    <cfRule type="cellIs" dxfId="548" priority="82" operator="equal">
      <formula>"CD"</formula>
    </cfRule>
    <cfRule type="cellIs" dxfId="547" priority="83" operator="equal">
      <formula>"AL"</formula>
    </cfRule>
    <cfRule type="containsText" dxfId="546" priority="84" operator="containsText" text="DO">
      <formula>NOT(ISERROR(SEARCH("DO",P20)))</formula>
    </cfRule>
  </conditionalFormatting>
  <conditionalFormatting sqref="W20:Z20">
    <cfRule type="cellIs" dxfId="545" priority="71" operator="equal">
      <formula>"ML"</formula>
    </cfRule>
    <cfRule type="cellIs" dxfId="544" priority="72" operator="equal">
      <formula>"SL"</formula>
    </cfRule>
    <cfRule type="cellIs" dxfId="543" priority="73" operator="equal">
      <formula>"PH"</formula>
    </cfRule>
    <cfRule type="cellIs" dxfId="542" priority="74" operator="equal">
      <formula>"HC"</formula>
    </cfRule>
    <cfRule type="cellIs" dxfId="541" priority="75" operator="equal">
      <formula>"CD"</formula>
    </cfRule>
    <cfRule type="cellIs" dxfId="540" priority="76" operator="equal">
      <formula>"AL"</formula>
    </cfRule>
    <cfRule type="containsText" dxfId="539" priority="77" operator="containsText" text="DO">
      <formula>NOT(ISERROR(SEARCH("DO",W20)))</formula>
    </cfRule>
  </conditionalFormatting>
  <conditionalFormatting sqref="AD20:AG20">
    <cfRule type="cellIs" dxfId="538" priority="64" operator="equal">
      <formula>"ML"</formula>
    </cfRule>
    <cfRule type="cellIs" dxfId="537" priority="65" operator="equal">
      <formula>"SL"</formula>
    </cfRule>
    <cfRule type="cellIs" dxfId="536" priority="66" operator="equal">
      <formula>"PH"</formula>
    </cfRule>
    <cfRule type="cellIs" dxfId="535" priority="67" operator="equal">
      <formula>"HC"</formula>
    </cfRule>
    <cfRule type="cellIs" dxfId="534" priority="68" operator="equal">
      <formula>"CD"</formula>
    </cfRule>
    <cfRule type="cellIs" dxfId="533" priority="69" operator="equal">
      <formula>"AL"</formula>
    </cfRule>
    <cfRule type="containsText" dxfId="532" priority="70" operator="containsText" text="DO">
      <formula>NOT(ISERROR(SEARCH("DO",AD20)))</formula>
    </cfRule>
  </conditionalFormatting>
  <conditionalFormatting sqref="AK20:AN20">
    <cfRule type="cellIs" dxfId="531" priority="57" operator="equal">
      <formula>"ML"</formula>
    </cfRule>
    <cfRule type="cellIs" dxfId="530" priority="58" operator="equal">
      <formula>"SL"</formula>
    </cfRule>
    <cfRule type="cellIs" dxfId="529" priority="59" operator="equal">
      <formula>"PH"</formula>
    </cfRule>
    <cfRule type="cellIs" dxfId="528" priority="60" operator="equal">
      <formula>"HC"</formula>
    </cfRule>
    <cfRule type="cellIs" dxfId="527" priority="61" operator="equal">
      <formula>"CD"</formula>
    </cfRule>
    <cfRule type="cellIs" dxfId="526" priority="62" operator="equal">
      <formula>"AL"</formula>
    </cfRule>
    <cfRule type="containsText" dxfId="525" priority="63" operator="containsText" text="DO">
      <formula>NOT(ISERROR(SEARCH("DO",AK20)))</formula>
    </cfRule>
  </conditionalFormatting>
  <conditionalFormatting sqref="AR20:AS20">
    <cfRule type="cellIs" dxfId="524" priority="50" operator="equal">
      <formula>"ML"</formula>
    </cfRule>
    <cfRule type="cellIs" dxfId="523" priority="51" operator="equal">
      <formula>"SL"</formula>
    </cfRule>
    <cfRule type="cellIs" dxfId="522" priority="52" operator="equal">
      <formula>"PH"</formula>
    </cfRule>
    <cfRule type="cellIs" dxfId="521" priority="53" operator="equal">
      <formula>"HC"</formula>
    </cfRule>
    <cfRule type="cellIs" dxfId="520" priority="54" operator="equal">
      <formula>"CD"</formula>
    </cfRule>
    <cfRule type="cellIs" dxfId="519" priority="55" operator="equal">
      <formula>"AL"</formula>
    </cfRule>
    <cfRule type="containsText" dxfId="518" priority="56" operator="containsText" text="DO">
      <formula>NOT(ISERROR(SEARCH("DO",AR20)))</formula>
    </cfRule>
  </conditionalFormatting>
  <conditionalFormatting sqref="D149:AS150">
    <cfRule type="cellIs" dxfId="517" priority="43" operator="equal">
      <formula>"ML"</formula>
    </cfRule>
    <cfRule type="cellIs" dxfId="516" priority="44" operator="equal">
      <formula>"SL"</formula>
    </cfRule>
    <cfRule type="cellIs" dxfId="515" priority="45" operator="equal">
      <formula>"PH"</formula>
    </cfRule>
    <cfRule type="cellIs" dxfId="514" priority="46" operator="equal">
      <formula>"HC"</formula>
    </cfRule>
    <cfRule type="cellIs" dxfId="513" priority="47" operator="equal">
      <formula>"CD"</formula>
    </cfRule>
    <cfRule type="cellIs" dxfId="512" priority="48" operator="equal">
      <formula>"AL"</formula>
    </cfRule>
    <cfRule type="containsText" dxfId="511" priority="49" operator="containsText" text="DO">
      <formula>NOT(ISERROR(SEARCH("DO",D149)))</formula>
    </cfRule>
  </conditionalFormatting>
  <conditionalFormatting sqref="D137:AS138">
    <cfRule type="cellIs" dxfId="510" priority="36" operator="equal">
      <formula>"ML"</formula>
    </cfRule>
    <cfRule type="cellIs" dxfId="509" priority="37" operator="equal">
      <formula>"SL"</formula>
    </cfRule>
    <cfRule type="cellIs" dxfId="508" priority="38" operator="equal">
      <formula>"PH"</formula>
    </cfRule>
    <cfRule type="cellIs" dxfId="507" priority="39" operator="equal">
      <formula>"HC"</formula>
    </cfRule>
    <cfRule type="cellIs" dxfId="506" priority="40" operator="equal">
      <formula>"CD"</formula>
    </cfRule>
    <cfRule type="cellIs" dxfId="505" priority="41" operator="equal">
      <formula>"AL"</formula>
    </cfRule>
    <cfRule type="containsText" dxfId="504" priority="42" operator="containsText" text="DO">
      <formula>NOT(ISERROR(SEARCH("DO",D137)))</formula>
    </cfRule>
  </conditionalFormatting>
  <conditionalFormatting sqref="D143:AS144">
    <cfRule type="cellIs" dxfId="503" priority="22" operator="equal">
      <formula>"ML"</formula>
    </cfRule>
    <cfRule type="cellIs" dxfId="502" priority="23" operator="equal">
      <formula>"SL"</formula>
    </cfRule>
    <cfRule type="cellIs" dxfId="501" priority="24" operator="equal">
      <formula>"PH"</formula>
    </cfRule>
    <cfRule type="cellIs" dxfId="500" priority="25" operator="equal">
      <formula>"HC"</formula>
    </cfRule>
    <cfRule type="cellIs" dxfId="499" priority="26" operator="equal">
      <formula>"CD"</formula>
    </cfRule>
    <cfRule type="cellIs" dxfId="498" priority="27" operator="equal">
      <formula>"AL"</formula>
    </cfRule>
    <cfRule type="containsText" dxfId="497" priority="28" operator="containsText" text="DO">
      <formula>NOT(ISERROR(SEARCH("DO",D143)))</formula>
    </cfRule>
  </conditionalFormatting>
  <conditionalFormatting sqref="D145:AS146">
    <cfRule type="cellIs" dxfId="496" priority="15" operator="equal">
      <formula>"ML"</formula>
    </cfRule>
    <cfRule type="cellIs" dxfId="495" priority="16" operator="equal">
      <formula>"SL"</formula>
    </cfRule>
    <cfRule type="cellIs" dxfId="494" priority="17" operator="equal">
      <formula>"PH"</formula>
    </cfRule>
    <cfRule type="cellIs" dxfId="493" priority="18" operator="equal">
      <formula>"HC"</formula>
    </cfRule>
    <cfRule type="cellIs" dxfId="492" priority="19" operator="equal">
      <formula>"CD"</formula>
    </cfRule>
    <cfRule type="cellIs" dxfId="491" priority="20" operator="equal">
      <formula>"AL"</formula>
    </cfRule>
    <cfRule type="containsText" dxfId="490" priority="21" operator="containsText" text="DO">
      <formula>NOT(ISERROR(SEARCH("DO",D145)))</formula>
    </cfRule>
  </conditionalFormatting>
  <conditionalFormatting sqref="Q8:R8">
    <cfRule type="cellIs" dxfId="489" priority="8" operator="equal">
      <formula>"ML"</formula>
    </cfRule>
    <cfRule type="cellIs" dxfId="488" priority="9" operator="equal">
      <formula>"SL"</formula>
    </cfRule>
    <cfRule type="cellIs" dxfId="487" priority="10" operator="equal">
      <formula>"PH"</formula>
    </cfRule>
    <cfRule type="cellIs" dxfId="486" priority="11" operator="equal">
      <formula>"HC"</formula>
    </cfRule>
    <cfRule type="cellIs" dxfId="485" priority="12" operator="equal">
      <formula>"CD"</formula>
    </cfRule>
    <cfRule type="cellIs" dxfId="484" priority="13" operator="equal">
      <formula>"AL"</formula>
    </cfRule>
    <cfRule type="containsText" dxfId="483" priority="14" operator="containsText" text="DO">
      <formula>NOT(ISERROR(SEARCH("DO",Q8)))</formula>
    </cfRule>
  </conditionalFormatting>
  <conditionalFormatting sqref="AA12">
    <cfRule type="cellIs" dxfId="482" priority="1" operator="equal">
      <formula>"ML"</formula>
    </cfRule>
    <cfRule type="cellIs" dxfId="481" priority="2" operator="equal">
      <formula>"SL"</formula>
    </cfRule>
    <cfRule type="cellIs" dxfId="480" priority="3" operator="equal">
      <formula>"PH"</formula>
    </cfRule>
    <cfRule type="cellIs" dxfId="479" priority="4" operator="equal">
      <formula>"HC"</formula>
    </cfRule>
    <cfRule type="cellIs" dxfId="478" priority="5" operator="equal">
      <formula>"CD"</formula>
    </cfRule>
    <cfRule type="cellIs" dxfId="477" priority="6" operator="equal">
      <formula>"AL"</formula>
    </cfRule>
    <cfRule type="containsText" dxfId="476" priority="7" operator="containsText" text="DO">
      <formula>NOT(ISERROR(SEARCH("DO",AA12)))</formula>
    </cfRule>
  </conditionalFormatting>
  <pageMargins left="0.25" right="0.25" top="0.75" bottom="0.75" header="0.3" footer="0.3"/>
  <pageSetup scale="1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U176"/>
  <sheetViews>
    <sheetView tabSelected="1" topLeftCell="C1" zoomScale="80" zoomScaleNormal="80" workbookViewId="0">
      <selection activeCell="M152" sqref="M152:AR153"/>
    </sheetView>
  </sheetViews>
  <sheetFormatPr defaultColWidth="9.2695312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26953125" style="1"/>
  </cols>
  <sheetData>
    <row r="1" spans="1:45" ht="18" customHeight="1" thickBot="1">
      <c r="C1" s="2"/>
      <c r="Z1" s="5"/>
    </row>
    <row r="2" spans="1:45" ht="18" customHeight="1" thickBot="1">
      <c r="A2" s="246" t="s">
        <v>0</v>
      </c>
      <c r="B2" s="246"/>
      <c r="C2" s="246"/>
      <c r="D2" s="246"/>
      <c r="E2" s="246"/>
      <c r="F2" s="246"/>
      <c r="G2" s="6"/>
      <c r="H2" s="6"/>
      <c r="I2" s="6"/>
      <c r="J2" s="247">
        <f>SUM(B3)</f>
        <v>43975</v>
      </c>
      <c r="K2" s="248"/>
      <c r="L2" s="248"/>
      <c r="M2" s="248"/>
      <c r="N2" s="248"/>
      <c r="O2" s="248"/>
      <c r="P2" s="248"/>
      <c r="Q2" s="248"/>
      <c r="R2" s="248"/>
      <c r="S2" s="249"/>
      <c r="T2" s="7"/>
      <c r="U2" s="7"/>
      <c r="V2" s="8"/>
      <c r="W2" s="8"/>
      <c r="X2" s="257" t="s">
        <v>1</v>
      </c>
      <c r="Y2" s="257"/>
      <c r="Z2" s="7"/>
      <c r="AA2" s="7"/>
      <c r="AB2" s="7"/>
      <c r="AC2" s="7"/>
      <c r="AD2" s="7"/>
      <c r="AE2" s="247">
        <f>SUM(B4)</f>
        <v>44016</v>
      </c>
      <c r="AF2" s="258"/>
      <c r="AG2" s="258"/>
      <c r="AH2" s="258"/>
      <c r="AI2" s="258"/>
      <c r="AJ2" s="258"/>
      <c r="AK2" s="258"/>
      <c r="AL2" s="258"/>
      <c r="AM2" s="258"/>
      <c r="AN2" s="259"/>
      <c r="AO2" s="9"/>
      <c r="AP2" s="9"/>
      <c r="AQ2" s="9"/>
      <c r="AR2" s="9"/>
      <c r="AS2" s="9"/>
    </row>
    <row r="3" spans="1:45" s="14" customFormat="1" ht="18" customHeight="1" thickTop="1">
      <c r="A3" s="10" t="s">
        <v>2</v>
      </c>
      <c r="B3" s="260">
        <v>43975</v>
      </c>
      <c r="C3" s="260"/>
      <c r="D3" s="11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  <c r="K3" s="11" t="s">
        <v>3</v>
      </c>
      <c r="L3" s="12" t="s">
        <v>4</v>
      </c>
      <c r="M3" s="12" t="s">
        <v>5</v>
      </c>
      <c r="N3" s="12" t="s">
        <v>6</v>
      </c>
      <c r="O3" s="12" t="s">
        <v>7</v>
      </c>
      <c r="P3" s="12" t="s">
        <v>8</v>
      </c>
      <c r="Q3" s="13" t="s">
        <v>9</v>
      </c>
      <c r="R3" s="11" t="s">
        <v>3</v>
      </c>
      <c r="S3" s="12" t="s">
        <v>4</v>
      </c>
      <c r="T3" s="12" t="s">
        <v>5</v>
      </c>
      <c r="U3" s="12" t="s">
        <v>6</v>
      </c>
      <c r="V3" s="12" t="s">
        <v>7</v>
      </c>
      <c r="W3" s="12" t="s">
        <v>8</v>
      </c>
      <c r="X3" s="13" t="s">
        <v>9</v>
      </c>
      <c r="Y3" s="11" t="s">
        <v>3</v>
      </c>
      <c r="Z3" s="12" t="s">
        <v>4</v>
      </c>
      <c r="AA3" s="12" t="s">
        <v>5</v>
      </c>
      <c r="AB3" s="12" t="s">
        <v>6</v>
      </c>
      <c r="AC3" s="12" t="s">
        <v>7</v>
      </c>
      <c r="AD3" s="12" t="s">
        <v>8</v>
      </c>
      <c r="AE3" s="13" t="s">
        <v>9</v>
      </c>
      <c r="AF3" s="11" t="s">
        <v>3</v>
      </c>
      <c r="AG3" s="12" t="s">
        <v>4</v>
      </c>
      <c r="AH3" s="12" t="s">
        <v>5</v>
      </c>
      <c r="AI3" s="12" t="s">
        <v>6</v>
      </c>
      <c r="AJ3" s="12" t="s">
        <v>7</v>
      </c>
      <c r="AK3" s="12" t="s">
        <v>8</v>
      </c>
      <c r="AL3" s="13" t="s">
        <v>9</v>
      </c>
      <c r="AM3" s="11" t="s">
        <v>3</v>
      </c>
      <c r="AN3" s="12" t="s">
        <v>4</v>
      </c>
      <c r="AO3" s="12" t="s">
        <v>5</v>
      </c>
      <c r="AP3" s="12" t="s">
        <v>6</v>
      </c>
      <c r="AQ3" s="12" t="s">
        <v>7</v>
      </c>
      <c r="AR3" s="12" t="s">
        <v>8</v>
      </c>
      <c r="AS3" s="13" t="s">
        <v>9</v>
      </c>
    </row>
    <row r="4" spans="1:45" s="14" customFormat="1" ht="18" customHeight="1" thickBot="1">
      <c r="A4" s="15" t="s">
        <v>10</v>
      </c>
      <c r="B4" s="261">
        <f>B3+41</f>
        <v>44016</v>
      </c>
      <c r="C4" s="261"/>
      <c r="D4" s="16">
        <f>B3</f>
        <v>43975</v>
      </c>
      <c r="E4" s="17">
        <f>D4+1</f>
        <v>43976</v>
      </c>
      <c r="F4" s="17">
        <f>E4+1</f>
        <v>43977</v>
      </c>
      <c r="G4" s="17">
        <f>F4+1</f>
        <v>43978</v>
      </c>
      <c r="H4" s="17">
        <f t="shared" ref="H4:AS4" si="0">G4+1</f>
        <v>43979</v>
      </c>
      <c r="I4" s="17">
        <f t="shared" si="0"/>
        <v>43980</v>
      </c>
      <c r="J4" s="18">
        <f t="shared" si="0"/>
        <v>43981</v>
      </c>
      <c r="K4" s="16">
        <f t="shared" si="0"/>
        <v>43982</v>
      </c>
      <c r="L4" s="17">
        <f t="shared" si="0"/>
        <v>43983</v>
      </c>
      <c r="M4" s="17">
        <f t="shared" si="0"/>
        <v>43984</v>
      </c>
      <c r="N4" s="17">
        <f t="shared" si="0"/>
        <v>43985</v>
      </c>
      <c r="O4" s="17">
        <f t="shared" si="0"/>
        <v>43986</v>
      </c>
      <c r="P4" s="17">
        <f t="shared" si="0"/>
        <v>43987</v>
      </c>
      <c r="Q4" s="18">
        <f t="shared" si="0"/>
        <v>43988</v>
      </c>
      <c r="R4" s="16">
        <f t="shared" si="0"/>
        <v>43989</v>
      </c>
      <c r="S4" s="17">
        <f t="shared" si="0"/>
        <v>43990</v>
      </c>
      <c r="T4" s="17">
        <f t="shared" si="0"/>
        <v>43991</v>
      </c>
      <c r="U4" s="17">
        <f t="shared" si="0"/>
        <v>43992</v>
      </c>
      <c r="V4" s="17">
        <f t="shared" si="0"/>
        <v>43993</v>
      </c>
      <c r="W4" s="17">
        <f t="shared" si="0"/>
        <v>43994</v>
      </c>
      <c r="X4" s="18">
        <f t="shared" si="0"/>
        <v>43995</v>
      </c>
      <c r="Y4" s="16">
        <f t="shared" si="0"/>
        <v>43996</v>
      </c>
      <c r="Z4" s="17">
        <f t="shared" si="0"/>
        <v>43997</v>
      </c>
      <c r="AA4" s="17">
        <f t="shared" si="0"/>
        <v>43998</v>
      </c>
      <c r="AB4" s="17">
        <f t="shared" si="0"/>
        <v>43999</v>
      </c>
      <c r="AC4" s="17">
        <f t="shared" si="0"/>
        <v>44000</v>
      </c>
      <c r="AD4" s="17">
        <f t="shared" si="0"/>
        <v>44001</v>
      </c>
      <c r="AE4" s="18">
        <f t="shared" si="0"/>
        <v>44002</v>
      </c>
      <c r="AF4" s="16">
        <f t="shared" si="0"/>
        <v>44003</v>
      </c>
      <c r="AG4" s="17">
        <f t="shared" si="0"/>
        <v>44004</v>
      </c>
      <c r="AH4" s="17">
        <f t="shared" si="0"/>
        <v>44005</v>
      </c>
      <c r="AI4" s="17">
        <f t="shared" si="0"/>
        <v>44006</v>
      </c>
      <c r="AJ4" s="17">
        <f t="shared" si="0"/>
        <v>44007</v>
      </c>
      <c r="AK4" s="17">
        <f t="shared" si="0"/>
        <v>44008</v>
      </c>
      <c r="AL4" s="18">
        <f t="shared" si="0"/>
        <v>44009</v>
      </c>
      <c r="AM4" s="16">
        <f t="shared" si="0"/>
        <v>44010</v>
      </c>
      <c r="AN4" s="17">
        <f t="shared" si="0"/>
        <v>44011</v>
      </c>
      <c r="AO4" s="17">
        <f t="shared" si="0"/>
        <v>44012</v>
      </c>
      <c r="AP4" s="17">
        <f t="shared" si="0"/>
        <v>44013</v>
      </c>
      <c r="AQ4" s="17">
        <f t="shared" si="0"/>
        <v>44014</v>
      </c>
      <c r="AR4" s="17">
        <f t="shared" si="0"/>
        <v>44015</v>
      </c>
      <c r="AS4" s="18">
        <f t="shared" si="0"/>
        <v>44016</v>
      </c>
    </row>
    <row r="5" spans="1:45" ht="18" customHeight="1" thickTop="1" thickBot="1">
      <c r="A5" s="262" t="s">
        <v>11</v>
      </c>
      <c r="B5" s="263"/>
      <c r="C5" s="19" t="s">
        <v>12</v>
      </c>
      <c r="D5" s="20"/>
      <c r="E5" s="86" t="s">
        <v>13</v>
      </c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98" t="s">
        <v>13</v>
      </c>
    </row>
    <row r="6" spans="1:45" ht="18" customHeight="1" thickTop="1">
      <c r="A6" s="218" t="s">
        <v>14</v>
      </c>
      <c r="B6" s="250"/>
      <c r="C6" s="255">
        <v>598</v>
      </c>
      <c r="D6" s="58" t="s">
        <v>102</v>
      </c>
      <c r="E6" s="58" t="s">
        <v>102</v>
      </c>
      <c r="F6" s="58" t="s">
        <v>44</v>
      </c>
      <c r="G6" s="58" t="s">
        <v>44</v>
      </c>
      <c r="H6" s="58" t="s">
        <v>102</v>
      </c>
      <c r="I6" s="58" t="s">
        <v>102</v>
      </c>
      <c r="J6" s="59" t="s">
        <v>44</v>
      </c>
      <c r="K6" s="60" t="s">
        <v>44</v>
      </c>
      <c r="L6" s="58"/>
      <c r="M6" s="58"/>
      <c r="N6" s="58"/>
      <c r="O6" s="58"/>
      <c r="P6" s="58"/>
      <c r="Q6" s="59"/>
      <c r="R6" s="60"/>
      <c r="S6" s="58"/>
      <c r="T6" s="58"/>
      <c r="U6" s="58"/>
      <c r="V6" s="58"/>
      <c r="W6" s="58"/>
      <c r="X6" s="59"/>
      <c r="Y6" s="60"/>
      <c r="Z6" s="58"/>
      <c r="AA6" s="58"/>
      <c r="AB6" s="58"/>
      <c r="AC6" s="58"/>
      <c r="AD6" s="58"/>
      <c r="AE6" s="59"/>
      <c r="AF6" s="60"/>
      <c r="AG6" s="58"/>
      <c r="AH6" s="58"/>
      <c r="AI6" s="58"/>
      <c r="AJ6" s="58"/>
      <c r="AK6" s="58"/>
      <c r="AL6" s="59"/>
      <c r="AM6" s="60"/>
      <c r="AN6" s="58"/>
      <c r="AO6" s="58"/>
      <c r="AP6" s="58"/>
      <c r="AQ6" s="58"/>
      <c r="AR6" s="58"/>
      <c r="AS6" s="63"/>
    </row>
    <row r="7" spans="1:45" ht="18" customHeight="1" thickBot="1">
      <c r="A7" s="220"/>
      <c r="B7" s="251"/>
      <c r="C7" s="256"/>
      <c r="D7" s="65"/>
      <c r="E7" s="66"/>
      <c r="F7" s="66"/>
      <c r="G7" s="66"/>
      <c r="H7" s="66"/>
      <c r="I7" s="66"/>
      <c r="J7" s="83"/>
      <c r="K7" s="65"/>
      <c r="L7" s="66"/>
      <c r="M7" s="66"/>
      <c r="N7" s="66"/>
      <c r="O7" s="66"/>
      <c r="P7" s="66"/>
      <c r="Q7" s="83"/>
      <c r="R7" s="65"/>
      <c r="S7" s="66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83"/>
      <c r="AF7" s="65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7"/>
    </row>
    <row r="8" spans="1:45" ht="18" customHeight="1" thickTop="1">
      <c r="A8" s="218" t="s">
        <v>78</v>
      </c>
      <c r="B8" s="250"/>
      <c r="C8" s="250">
        <v>1086</v>
      </c>
      <c r="D8" s="58" t="s">
        <v>101</v>
      </c>
      <c r="E8" s="58" t="s">
        <v>101</v>
      </c>
      <c r="F8" s="58" t="s">
        <v>44</v>
      </c>
      <c r="G8" s="58" t="s">
        <v>44</v>
      </c>
      <c r="H8" s="58" t="s">
        <v>101</v>
      </c>
      <c r="I8" s="58" t="s">
        <v>101</v>
      </c>
      <c r="J8" s="59" t="s">
        <v>44</v>
      </c>
      <c r="K8" s="60" t="s">
        <v>44</v>
      </c>
      <c r="L8" s="58"/>
      <c r="M8" s="58"/>
      <c r="N8" s="58"/>
      <c r="O8" s="58"/>
      <c r="P8" s="58"/>
      <c r="Q8" s="59"/>
      <c r="R8" s="60"/>
      <c r="S8" s="58"/>
      <c r="T8" s="58"/>
      <c r="U8" s="58"/>
      <c r="V8" s="58"/>
      <c r="W8" s="58"/>
      <c r="X8" s="59"/>
      <c r="Y8" s="60"/>
      <c r="Z8" s="58"/>
      <c r="AA8" s="58"/>
      <c r="AB8" s="58"/>
      <c r="AC8" s="139"/>
      <c r="AD8" s="139"/>
      <c r="AE8" s="139"/>
      <c r="AF8" s="139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</row>
    <row r="9" spans="1:45" ht="18" customHeight="1" thickBot="1">
      <c r="A9" s="220"/>
      <c r="B9" s="251"/>
      <c r="C9" s="251"/>
      <c r="D9" s="65"/>
      <c r="E9" s="66"/>
      <c r="F9" s="66"/>
      <c r="G9" s="66"/>
      <c r="H9" s="66"/>
      <c r="I9" s="66"/>
      <c r="J9" s="83"/>
      <c r="K9" s="65"/>
      <c r="L9" s="66"/>
      <c r="M9" s="66"/>
      <c r="N9" s="66"/>
      <c r="O9" s="66"/>
      <c r="P9" s="66"/>
      <c r="Q9" s="83"/>
      <c r="R9" s="65"/>
      <c r="S9" s="66"/>
      <c r="T9" s="66"/>
      <c r="U9" s="66"/>
      <c r="V9" s="66"/>
      <c r="W9" s="66"/>
      <c r="X9" s="83"/>
      <c r="Y9" s="65"/>
      <c r="Z9" s="144"/>
      <c r="AA9" s="144"/>
      <c r="AB9" s="144"/>
      <c r="AC9" s="144"/>
      <c r="AD9" s="144"/>
      <c r="AE9" s="83"/>
      <c r="AF9" s="65"/>
      <c r="AG9" s="66"/>
      <c r="AH9" s="66"/>
      <c r="AI9" s="66"/>
      <c r="AJ9" s="66"/>
      <c r="AK9" s="66"/>
      <c r="AL9" s="83"/>
      <c r="AM9" s="65"/>
      <c r="AN9" s="66"/>
      <c r="AO9" s="66"/>
      <c r="AP9" s="66"/>
      <c r="AQ9" s="66"/>
      <c r="AR9" s="66"/>
      <c r="AS9" s="67"/>
    </row>
    <row r="10" spans="1:45" ht="18" customHeight="1" thickTop="1">
      <c r="A10" s="212" t="s">
        <v>70</v>
      </c>
      <c r="B10" s="213"/>
      <c r="C10" s="216">
        <v>355</v>
      </c>
      <c r="D10" s="58" t="s">
        <v>101</v>
      </c>
      <c r="E10" s="58" t="s">
        <v>101</v>
      </c>
      <c r="F10" s="58" t="s">
        <v>44</v>
      </c>
      <c r="G10" s="58" t="s">
        <v>44</v>
      </c>
      <c r="H10" s="58" t="s">
        <v>101</v>
      </c>
      <c r="I10" s="58" t="s">
        <v>101</v>
      </c>
      <c r="J10" s="59" t="s">
        <v>44</v>
      </c>
      <c r="K10" s="60" t="s">
        <v>44</v>
      </c>
      <c r="L10" s="58"/>
      <c r="M10" s="58"/>
      <c r="N10" s="58"/>
      <c r="O10" s="58"/>
      <c r="P10" s="58"/>
      <c r="Q10" s="59"/>
      <c r="R10" s="60"/>
      <c r="S10" s="58"/>
      <c r="T10" s="58"/>
      <c r="U10" s="58"/>
      <c r="V10" s="58"/>
      <c r="W10" s="58"/>
      <c r="X10" s="59"/>
      <c r="Y10" s="60"/>
      <c r="Z10" s="58"/>
      <c r="AA10" s="58"/>
      <c r="AB10" s="58"/>
      <c r="AC10" s="58"/>
      <c r="AD10" s="58"/>
      <c r="AE10" s="59"/>
      <c r="AF10" s="60"/>
      <c r="AG10" s="58"/>
      <c r="AH10" s="58"/>
      <c r="AI10" s="58"/>
      <c r="AJ10" s="58"/>
      <c r="AK10" s="58"/>
      <c r="AL10" s="59"/>
      <c r="AM10" s="60"/>
      <c r="AN10" s="58"/>
      <c r="AO10" s="58"/>
      <c r="AP10" s="58"/>
      <c r="AQ10" s="58"/>
      <c r="AR10" s="58"/>
      <c r="AS10" s="63"/>
    </row>
    <row r="11" spans="1:45" ht="18" customHeight="1" thickBot="1">
      <c r="A11" s="214"/>
      <c r="B11" s="215"/>
      <c r="C11" s="217"/>
      <c r="D11" s="65"/>
      <c r="E11" s="66"/>
      <c r="F11" s="66"/>
      <c r="G11" s="66"/>
      <c r="H11" s="66"/>
      <c r="I11" s="66"/>
      <c r="J11" s="83"/>
      <c r="K11" s="65"/>
      <c r="L11" s="66"/>
      <c r="M11" s="66"/>
      <c r="N11" s="66"/>
      <c r="O11" s="66"/>
      <c r="P11" s="66"/>
      <c r="Q11" s="83"/>
      <c r="R11" s="65"/>
      <c r="S11" s="66"/>
      <c r="T11" s="66"/>
      <c r="U11" s="66"/>
      <c r="V11" s="66"/>
      <c r="W11" s="66"/>
      <c r="X11" s="83"/>
      <c r="Y11" s="65"/>
      <c r="Z11" s="144"/>
      <c r="AA11" s="144"/>
      <c r="AB11" s="144"/>
      <c r="AC11" s="144"/>
      <c r="AD11" s="144"/>
      <c r="AE11" s="83"/>
      <c r="AF11" s="65"/>
      <c r="AG11" s="66"/>
      <c r="AH11" s="66"/>
      <c r="AI11" s="66"/>
      <c r="AJ11" s="66"/>
      <c r="AK11" s="66"/>
      <c r="AL11" s="83"/>
      <c r="AM11" s="65"/>
      <c r="AN11" s="66"/>
      <c r="AO11" s="66"/>
      <c r="AP11" s="66"/>
      <c r="AQ11" s="66"/>
      <c r="AR11" s="66"/>
      <c r="AS11" s="67"/>
    </row>
    <row r="12" spans="1:45" ht="18" customHeight="1" thickTop="1">
      <c r="A12" s="218" t="s">
        <v>76</v>
      </c>
      <c r="B12" s="250"/>
      <c r="C12" s="255">
        <v>1007</v>
      </c>
      <c r="D12" s="58" t="s">
        <v>87</v>
      </c>
      <c r="E12" s="58" t="s">
        <v>87</v>
      </c>
      <c r="F12" s="58" t="s">
        <v>44</v>
      </c>
      <c r="G12" s="58" t="s">
        <v>44</v>
      </c>
      <c r="H12" s="58" t="s">
        <v>87</v>
      </c>
      <c r="I12" s="58" t="s">
        <v>87</v>
      </c>
      <c r="J12" s="59" t="s">
        <v>44</v>
      </c>
      <c r="K12" s="60" t="s">
        <v>44</v>
      </c>
      <c r="L12" s="58"/>
      <c r="M12" s="58"/>
      <c r="N12" s="58"/>
      <c r="O12" s="58"/>
      <c r="P12" s="58"/>
      <c r="Q12" s="59"/>
      <c r="R12" s="60"/>
      <c r="S12" s="58"/>
      <c r="T12" s="58"/>
      <c r="U12" s="58"/>
      <c r="V12" s="58"/>
      <c r="W12" s="58"/>
      <c r="X12" s="59"/>
      <c r="Y12" s="60"/>
      <c r="Z12" s="58"/>
      <c r="AA12" s="58"/>
      <c r="AB12" s="58"/>
      <c r="AC12" s="58"/>
      <c r="AD12" s="139"/>
      <c r="AE12" s="59"/>
      <c r="AF12" s="60"/>
      <c r="AG12" s="58"/>
      <c r="AH12" s="58"/>
      <c r="AI12" s="58"/>
      <c r="AJ12" s="58"/>
      <c r="AK12" s="58"/>
      <c r="AL12" s="59"/>
      <c r="AM12" s="60"/>
      <c r="AN12" s="58"/>
      <c r="AO12" s="58"/>
      <c r="AP12" s="58"/>
      <c r="AQ12" s="58"/>
      <c r="AR12" s="58"/>
      <c r="AS12" s="63"/>
    </row>
    <row r="13" spans="1:45" ht="18" customHeight="1" thickBot="1">
      <c r="A13" s="220"/>
      <c r="B13" s="251"/>
      <c r="C13" s="256"/>
      <c r="D13" s="65"/>
      <c r="E13" s="66"/>
      <c r="F13" s="66"/>
      <c r="G13" s="66"/>
      <c r="H13" s="66"/>
      <c r="I13" s="66"/>
      <c r="J13" s="83"/>
      <c r="K13" s="65"/>
      <c r="L13" s="66"/>
      <c r="M13" s="66"/>
      <c r="N13" s="66"/>
      <c r="O13" s="66"/>
      <c r="P13" s="66"/>
      <c r="Q13" s="83"/>
      <c r="R13" s="65"/>
      <c r="S13" s="66"/>
      <c r="T13" s="66"/>
      <c r="U13" s="66"/>
      <c r="V13" s="66"/>
      <c r="W13" s="66"/>
      <c r="X13" s="83"/>
      <c r="Y13" s="65"/>
      <c r="Z13" s="66"/>
      <c r="AA13" s="66"/>
      <c r="AB13" s="66"/>
      <c r="AC13" s="66"/>
      <c r="AD13" s="144"/>
      <c r="AE13" s="83"/>
      <c r="AF13" s="65"/>
      <c r="AG13" s="66"/>
      <c r="AH13" s="66"/>
      <c r="AI13" s="66"/>
      <c r="AJ13" s="66"/>
      <c r="AK13" s="66"/>
      <c r="AL13" s="83"/>
      <c r="AM13" s="65"/>
      <c r="AN13" s="66"/>
      <c r="AO13" s="66"/>
      <c r="AP13" s="66"/>
      <c r="AQ13" s="66"/>
      <c r="AR13" s="66"/>
      <c r="AS13" s="67"/>
    </row>
    <row r="14" spans="1:45" ht="18" customHeight="1" thickTop="1">
      <c r="A14" s="218" t="s">
        <v>71</v>
      </c>
      <c r="B14" s="250"/>
      <c r="C14" s="255">
        <v>1069</v>
      </c>
      <c r="D14" s="58" t="s">
        <v>102</v>
      </c>
      <c r="E14" s="58" t="s">
        <v>102</v>
      </c>
      <c r="F14" s="58" t="s">
        <v>44</v>
      </c>
      <c r="G14" s="58" t="s">
        <v>44</v>
      </c>
      <c r="H14" s="58" t="s">
        <v>35</v>
      </c>
      <c r="I14" s="58" t="s">
        <v>35</v>
      </c>
      <c r="J14" s="59" t="s">
        <v>44</v>
      </c>
      <c r="K14" s="60" t="s">
        <v>44</v>
      </c>
      <c r="L14" s="58"/>
      <c r="M14" s="58"/>
      <c r="N14" s="139"/>
      <c r="O14" s="139"/>
      <c r="P14" s="58"/>
      <c r="Q14" s="59"/>
      <c r="R14" s="60"/>
      <c r="S14" s="58"/>
      <c r="T14" s="58"/>
      <c r="U14" s="58"/>
      <c r="V14" s="58"/>
      <c r="W14" s="58"/>
      <c r="X14" s="59"/>
      <c r="Y14" s="60"/>
      <c r="Z14" s="58"/>
      <c r="AA14" s="58"/>
      <c r="AB14" s="58"/>
      <c r="AC14" s="58"/>
      <c r="AD14" s="58"/>
      <c r="AE14" s="59"/>
      <c r="AF14" s="60"/>
      <c r="AG14" s="58"/>
      <c r="AH14" s="58"/>
      <c r="AI14" s="58"/>
      <c r="AJ14" s="58"/>
      <c r="AK14" s="58"/>
      <c r="AL14" s="59"/>
      <c r="AM14" s="60"/>
      <c r="AN14" s="58"/>
      <c r="AO14" s="58"/>
      <c r="AP14" s="58"/>
      <c r="AQ14" s="58"/>
      <c r="AR14" s="58"/>
      <c r="AS14" s="63"/>
    </row>
    <row r="15" spans="1:45" ht="18" customHeight="1" thickBot="1">
      <c r="A15" s="220"/>
      <c r="B15" s="251"/>
      <c r="C15" s="256"/>
      <c r="D15" s="65"/>
      <c r="E15" s="66"/>
      <c r="F15" s="66"/>
      <c r="G15" s="66"/>
      <c r="H15" s="66"/>
      <c r="I15" s="66"/>
      <c r="J15" s="83"/>
      <c r="K15" s="65"/>
      <c r="L15" s="66"/>
      <c r="M15" s="66"/>
      <c r="N15" s="66"/>
      <c r="O15" s="66"/>
      <c r="P15" s="66"/>
      <c r="Q15" s="83"/>
      <c r="R15" s="65"/>
      <c r="S15" s="66"/>
      <c r="T15" s="66"/>
      <c r="U15" s="66"/>
      <c r="V15" s="66"/>
      <c r="W15" s="66"/>
      <c r="X15" s="83"/>
      <c r="Y15" s="65"/>
      <c r="Z15" s="144"/>
      <c r="AA15" s="144"/>
      <c r="AB15" s="144"/>
      <c r="AC15" s="144"/>
      <c r="AD15" s="144"/>
      <c r="AE15" s="83"/>
      <c r="AF15" s="65"/>
      <c r="AG15" s="66"/>
      <c r="AH15" s="66"/>
      <c r="AI15" s="66"/>
      <c r="AJ15" s="66"/>
      <c r="AK15" s="66"/>
      <c r="AL15" s="83"/>
      <c r="AM15" s="65"/>
      <c r="AN15" s="66"/>
      <c r="AO15" s="66"/>
      <c r="AP15" s="66"/>
      <c r="AQ15" s="66"/>
      <c r="AR15" s="66"/>
      <c r="AS15" s="67"/>
    </row>
    <row r="16" spans="1:45" ht="18" customHeight="1" thickTop="1">
      <c r="A16" s="218" t="s">
        <v>73</v>
      </c>
      <c r="B16" s="250"/>
      <c r="C16" s="255">
        <v>1001</v>
      </c>
      <c r="D16" s="58" t="s">
        <v>35</v>
      </c>
      <c r="E16" s="58" t="s">
        <v>35</v>
      </c>
      <c r="F16" s="58" t="s">
        <v>44</v>
      </c>
      <c r="G16" s="58" t="s">
        <v>44</v>
      </c>
      <c r="H16" s="58" t="s">
        <v>87</v>
      </c>
      <c r="I16" s="58" t="s">
        <v>87</v>
      </c>
      <c r="J16" s="59" t="s">
        <v>44</v>
      </c>
      <c r="K16" s="60" t="s">
        <v>44</v>
      </c>
      <c r="L16" s="58"/>
      <c r="M16" s="58"/>
      <c r="N16" s="139"/>
      <c r="O16" s="139"/>
      <c r="P16" s="58"/>
      <c r="Q16" s="59"/>
      <c r="R16" s="60"/>
      <c r="S16" s="58"/>
      <c r="T16" s="58"/>
      <c r="U16" s="58"/>
      <c r="V16" s="58"/>
      <c r="W16" s="58"/>
      <c r="X16" s="59"/>
      <c r="Y16" s="60"/>
      <c r="Z16" s="58"/>
      <c r="AA16" s="58"/>
      <c r="AB16" s="58"/>
      <c r="AC16" s="58"/>
      <c r="AD16" s="139"/>
      <c r="AE16" s="59"/>
      <c r="AF16" s="60"/>
      <c r="AG16" s="58"/>
      <c r="AH16" s="58"/>
      <c r="AI16" s="58"/>
      <c r="AJ16" s="58"/>
      <c r="AK16" s="58"/>
      <c r="AL16" s="59"/>
      <c r="AM16" s="60"/>
      <c r="AN16" s="58"/>
      <c r="AO16" s="58"/>
      <c r="AP16" s="58"/>
      <c r="AQ16" s="58"/>
      <c r="AR16" s="58"/>
      <c r="AS16" s="63"/>
    </row>
    <row r="17" spans="1:46" ht="18" customHeight="1" thickBot="1">
      <c r="A17" s="220"/>
      <c r="B17" s="251"/>
      <c r="C17" s="220"/>
      <c r="D17" s="65"/>
      <c r="E17" s="66"/>
      <c r="F17" s="66"/>
      <c r="G17" s="66"/>
      <c r="H17" s="66"/>
      <c r="I17" s="66"/>
      <c r="J17" s="83"/>
      <c r="K17" s="65"/>
      <c r="L17" s="66"/>
      <c r="M17" s="66"/>
      <c r="N17" s="66"/>
      <c r="O17" s="66"/>
      <c r="P17" s="66"/>
      <c r="Q17" s="83"/>
      <c r="R17" s="65"/>
      <c r="S17" s="66"/>
      <c r="T17" s="66"/>
      <c r="U17" s="144"/>
      <c r="V17" s="66"/>
      <c r="W17" s="58"/>
      <c r="X17" s="83"/>
      <c r="Y17" s="65"/>
      <c r="Z17" s="66"/>
      <c r="AA17" s="66"/>
      <c r="AB17" s="66"/>
      <c r="AC17" s="66"/>
      <c r="AD17" s="144"/>
      <c r="AE17" s="83"/>
      <c r="AF17" s="65"/>
      <c r="AG17" s="66"/>
      <c r="AH17" s="66"/>
      <c r="AI17" s="66"/>
      <c r="AJ17" s="66"/>
      <c r="AK17" s="66"/>
      <c r="AL17" s="83"/>
      <c r="AM17" s="65"/>
      <c r="AN17" s="66"/>
      <c r="AO17" s="66"/>
      <c r="AP17" s="66"/>
      <c r="AQ17" s="66"/>
      <c r="AR17" s="66"/>
      <c r="AS17" s="67"/>
    </row>
    <row r="18" spans="1:46" ht="18" customHeight="1" thickTop="1">
      <c r="A18" s="212" t="s">
        <v>72</v>
      </c>
      <c r="B18" s="213"/>
      <c r="C18" s="250">
        <v>889</v>
      </c>
      <c r="D18" s="58" t="s">
        <v>87</v>
      </c>
      <c r="E18" s="58" t="s">
        <v>87</v>
      </c>
      <c r="F18" s="59" t="s">
        <v>23</v>
      </c>
      <c r="G18" s="59" t="s">
        <v>23</v>
      </c>
      <c r="H18" s="59" t="s">
        <v>23</v>
      </c>
      <c r="I18" s="59" t="s">
        <v>23</v>
      </c>
      <c r="J18" s="59" t="s">
        <v>23</v>
      </c>
      <c r="K18" s="59" t="s">
        <v>23</v>
      </c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139"/>
      <c r="AH18" s="139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63"/>
      <c r="AT18" s="35"/>
    </row>
    <row r="19" spans="1:46" ht="18" customHeight="1" thickBot="1">
      <c r="A19" s="214"/>
      <c r="B19" s="215"/>
      <c r="C19" s="251"/>
      <c r="D19" s="65"/>
      <c r="E19" s="66"/>
      <c r="F19" s="66"/>
      <c r="G19" s="66"/>
      <c r="H19" s="66"/>
      <c r="I19" s="66"/>
      <c r="J19" s="83"/>
      <c r="K19" s="65"/>
      <c r="L19" s="66"/>
      <c r="M19" s="66"/>
      <c r="N19" s="66"/>
      <c r="O19" s="66"/>
      <c r="P19" s="66"/>
      <c r="Q19" s="83"/>
      <c r="R19" s="65"/>
      <c r="S19" s="66"/>
      <c r="T19" s="66"/>
      <c r="U19" s="66"/>
      <c r="V19" s="66"/>
      <c r="W19" s="66"/>
      <c r="X19" s="83"/>
      <c r="Y19" s="65"/>
      <c r="Z19" s="144"/>
      <c r="AA19" s="144"/>
      <c r="AB19" s="144"/>
      <c r="AC19" s="144"/>
      <c r="AD19" s="144"/>
      <c r="AE19" s="83"/>
      <c r="AF19" s="65"/>
      <c r="AG19" s="66"/>
      <c r="AH19" s="66"/>
      <c r="AI19" s="66"/>
      <c r="AJ19" s="66"/>
      <c r="AK19" s="66"/>
      <c r="AL19" s="83"/>
      <c r="AM19" s="65"/>
      <c r="AN19" s="66"/>
      <c r="AO19" s="66"/>
      <c r="AP19" s="66"/>
      <c r="AQ19" s="66"/>
      <c r="AR19" s="66"/>
      <c r="AS19" s="67"/>
    </row>
    <row r="20" spans="1:46" ht="18" customHeight="1" thickTop="1">
      <c r="A20" s="218" t="s">
        <v>131</v>
      </c>
      <c r="B20" s="250"/>
      <c r="C20" s="255">
        <v>319</v>
      </c>
      <c r="D20" s="58" t="s">
        <v>87</v>
      </c>
      <c r="E20" s="58" t="s">
        <v>87</v>
      </c>
      <c r="F20" s="58" t="s">
        <v>44</v>
      </c>
      <c r="G20" s="58" t="s">
        <v>44</v>
      </c>
      <c r="H20" s="58" t="s">
        <v>102</v>
      </c>
      <c r="I20" s="58" t="s">
        <v>102</v>
      </c>
      <c r="J20" s="59" t="s">
        <v>44</v>
      </c>
      <c r="K20" s="60" t="s">
        <v>44</v>
      </c>
      <c r="L20" s="58"/>
      <c r="M20" s="58"/>
      <c r="N20" s="58"/>
      <c r="O20" s="58"/>
      <c r="P20" s="58"/>
      <c r="Q20" s="59"/>
      <c r="R20" s="60"/>
      <c r="S20" s="58"/>
      <c r="T20" s="58"/>
      <c r="U20" s="58"/>
      <c r="V20" s="58"/>
      <c r="W20" s="58"/>
      <c r="X20" s="59"/>
      <c r="Y20" s="60"/>
      <c r="Z20" s="58"/>
      <c r="AA20" s="58"/>
      <c r="AB20" s="58"/>
      <c r="AC20" s="58"/>
      <c r="AD20" s="139"/>
      <c r="AE20" s="59"/>
      <c r="AF20" s="60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</row>
    <row r="21" spans="1:46" ht="18" customHeight="1" thickBot="1">
      <c r="A21" s="220"/>
      <c r="B21" s="251"/>
      <c r="C21" s="256"/>
      <c r="D21" s="65"/>
      <c r="E21" s="66"/>
      <c r="F21" s="66"/>
      <c r="G21" s="66"/>
      <c r="H21" s="66"/>
      <c r="I21" s="66"/>
      <c r="J21" s="83"/>
      <c r="K21" s="65"/>
      <c r="L21" s="66"/>
      <c r="M21" s="66"/>
      <c r="N21" s="66"/>
      <c r="O21" s="66"/>
      <c r="P21" s="66"/>
      <c r="Q21" s="83"/>
      <c r="R21" s="65"/>
      <c r="S21" s="66"/>
      <c r="T21" s="66"/>
      <c r="U21" s="66"/>
      <c r="V21" s="66"/>
      <c r="W21" s="58"/>
      <c r="X21" s="83"/>
      <c r="Y21" s="65"/>
      <c r="Z21" s="66"/>
      <c r="AA21" s="66"/>
      <c r="AB21" s="66"/>
      <c r="AC21" s="66"/>
      <c r="AD21" s="144"/>
      <c r="AE21" s="83"/>
      <c r="AF21" s="65"/>
      <c r="AG21" s="66"/>
      <c r="AH21" s="66"/>
      <c r="AI21" s="66"/>
      <c r="AJ21" s="66"/>
      <c r="AK21" s="66"/>
      <c r="AL21" s="83"/>
      <c r="AM21" s="65"/>
      <c r="AN21" s="66"/>
      <c r="AO21" s="66"/>
      <c r="AP21" s="66"/>
      <c r="AQ21" s="66"/>
      <c r="AR21" s="66"/>
      <c r="AS21" s="67"/>
    </row>
    <row r="22" spans="1:46" ht="18" customHeight="1" thickTop="1" thickBot="1">
      <c r="A22" s="252" t="s">
        <v>15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4"/>
    </row>
    <row r="23" spans="1:46" ht="18" customHeight="1" thickTop="1">
      <c r="A23" s="218" t="s">
        <v>16</v>
      </c>
      <c r="B23" s="219"/>
      <c r="C23" s="222">
        <v>254</v>
      </c>
      <c r="D23" s="58" t="s">
        <v>87</v>
      </c>
      <c r="E23" s="58" t="s">
        <v>87</v>
      </c>
      <c r="F23" s="58" t="s">
        <v>44</v>
      </c>
      <c r="G23" s="58" t="s">
        <v>44</v>
      </c>
      <c r="H23" s="59" t="s">
        <v>87</v>
      </c>
      <c r="I23" s="58" t="s">
        <v>87</v>
      </c>
      <c r="J23" s="59" t="s">
        <v>44</v>
      </c>
      <c r="K23" s="59" t="s">
        <v>44</v>
      </c>
      <c r="L23" s="59"/>
      <c r="M23" s="58"/>
      <c r="N23" s="58"/>
      <c r="O23" s="58"/>
      <c r="P23" s="58"/>
      <c r="Q23" s="59"/>
      <c r="R23" s="60"/>
      <c r="S23" s="58"/>
      <c r="T23" s="58"/>
      <c r="U23" s="58"/>
      <c r="V23" s="58"/>
      <c r="W23" s="58"/>
      <c r="X23" s="59"/>
      <c r="Y23" s="60"/>
      <c r="Z23" s="58"/>
      <c r="AA23" s="58"/>
      <c r="AB23" s="58"/>
      <c r="AC23" s="139"/>
      <c r="AD23" s="58"/>
      <c r="AE23" s="59"/>
      <c r="AF23" s="60"/>
      <c r="AG23" s="58"/>
      <c r="AH23" s="58"/>
      <c r="AI23" s="58"/>
      <c r="AJ23" s="58"/>
      <c r="AK23" s="58"/>
      <c r="AL23" s="59"/>
      <c r="AM23" s="60"/>
      <c r="AN23" s="58"/>
      <c r="AO23" s="58"/>
      <c r="AP23" s="58"/>
      <c r="AQ23" s="58"/>
      <c r="AR23" s="58"/>
      <c r="AS23" s="63"/>
    </row>
    <row r="24" spans="1:46" ht="18" customHeight="1" thickBot="1">
      <c r="A24" s="220"/>
      <c r="B24" s="221"/>
      <c r="C24" s="223"/>
      <c r="D24" s="31"/>
      <c r="E24" s="32"/>
      <c r="F24" s="32"/>
      <c r="G24" s="32"/>
      <c r="H24" s="32"/>
      <c r="I24" s="32"/>
      <c r="J24" s="33"/>
      <c r="K24" s="31"/>
      <c r="L24" s="32"/>
      <c r="M24" s="32"/>
      <c r="N24" s="32"/>
      <c r="O24" s="32"/>
      <c r="P24" s="32"/>
      <c r="Q24" s="33"/>
      <c r="R24" s="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149"/>
      <c r="AI24" s="149"/>
      <c r="AJ24" s="32"/>
      <c r="AK24" s="32"/>
      <c r="AL24" s="33"/>
      <c r="AM24" s="31"/>
      <c r="AN24" s="32"/>
      <c r="AO24" s="32"/>
      <c r="AP24" s="32"/>
      <c r="AQ24" s="32"/>
      <c r="AR24" s="32"/>
      <c r="AS24" s="34"/>
    </row>
    <row r="25" spans="1:46" ht="18" customHeight="1" thickTop="1" thickBot="1">
      <c r="A25" s="224"/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6"/>
    </row>
    <row r="26" spans="1:46" ht="18" customHeight="1" thickTop="1" thickBot="1">
      <c r="A26" s="227" t="s">
        <v>17</v>
      </c>
      <c r="B26" s="228"/>
      <c r="C26" s="228"/>
      <c r="D26" s="228"/>
      <c r="E26" s="228" t="s">
        <v>18</v>
      </c>
      <c r="F26" s="228"/>
      <c r="G26" s="229"/>
      <c r="H26" s="230" t="s">
        <v>19</v>
      </c>
      <c r="I26" s="228"/>
      <c r="J26" s="228"/>
      <c r="K26" s="228"/>
      <c r="L26" s="228"/>
      <c r="M26" s="228"/>
      <c r="N26" s="228" t="s">
        <v>18</v>
      </c>
      <c r="O26" s="228"/>
      <c r="P26" s="229"/>
      <c r="Q26" s="230" t="s">
        <v>20</v>
      </c>
      <c r="R26" s="228"/>
      <c r="S26" s="228"/>
      <c r="T26" s="228"/>
      <c r="U26" s="228"/>
      <c r="V26" s="228"/>
      <c r="W26" s="228" t="s">
        <v>18</v>
      </c>
      <c r="X26" s="228"/>
      <c r="Y26" s="229"/>
      <c r="Z26" s="230" t="s">
        <v>21</v>
      </c>
      <c r="AA26" s="228"/>
      <c r="AB26" s="228"/>
      <c r="AC26" s="228"/>
      <c r="AD26" s="38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40"/>
    </row>
    <row r="27" spans="1:46" ht="18" customHeight="1" thickTop="1">
      <c r="A27" s="264" t="s">
        <v>22</v>
      </c>
      <c r="B27" s="265"/>
      <c r="C27" s="265"/>
      <c r="D27" s="265"/>
      <c r="E27" s="266" t="s">
        <v>23</v>
      </c>
      <c r="F27" s="266"/>
      <c r="G27" s="267"/>
      <c r="H27" s="268" t="s">
        <v>24</v>
      </c>
      <c r="I27" s="269"/>
      <c r="J27" s="269"/>
      <c r="K27" s="269"/>
      <c r="L27" s="269"/>
      <c r="M27" s="269"/>
      <c r="N27" s="269" t="s">
        <v>25</v>
      </c>
      <c r="O27" s="269"/>
      <c r="P27" s="270"/>
      <c r="Q27" s="240" t="s">
        <v>26</v>
      </c>
      <c r="R27" s="241"/>
      <c r="S27" s="241"/>
      <c r="T27" s="241"/>
      <c r="U27" s="241"/>
      <c r="V27" s="241"/>
      <c r="W27" s="241" t="s">
        <v>27</v>
      </c>
      <c r="X27" s="241"/>
      <c r="Y27" s="242"/>
      <c r="Z27" s="231"/>
      <c r="AA27" s="232"/>
      <c r="AB27" s="232"/>
      <c r="AC27" s="233"/>
      <c r="AD27" s="95" t="s">
        <v>83</v>
      </c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8"/>
      <c r="AT27" s="41"/>
    </row>
    <row r="28" spans="1:46" ht="18" customHeight="1">
      <c r="A28" s="234" t="s">
        <v>28</v>
      </c>
      <c r="B28" s="235"/>
      <c r="C28" s="235"/>
      <c r="D28" s="235"/>
      <c r="E28" s="235" t="s">
        <v>29</v>
      </c>
      <c r="F28" s="235"/>
      <c r="G28" s="236"/>
      <c r="H28" s="237" t="s">
        <v>30</v>
      </c>
      <c r="I28" s="238"/>
      <c r="J28" s="238"/>
      <c r="K28" s="238"/>
      <c r="L28" s="238"/>
      <c r="M28" s="238"/>
      <c r="N28" s="238" t="s">
        <v>31</v>
      </c>
      <c r="O28" s="238"/>
      <c r="P28" s="239"/>
      <c r="Q28" s="240" t="s">
        <v>32</v>
      </c>
      <c r="R28" s="241"/>
      <c r="S28" s="241"/>
      <c r="T28" s="241"/>
      <c r="U28" s="241"/>
      <c r="V28" s="241"/>
      <c r="W28" s="241" t="s">
        <v>33</v>
      </c>
      <c r="X28" s="241"/>
      <c r="Y28" s="242"/>
      <c r="Z28" s="243"/>
      <c r="AA28" s="244"/>
      <c r="AB28" s="244"/>
      <c r="AC28" s="245"/>
      <c r="AD28" s="99" t="s">
        <v>84</v>
      </c>
      <c r="AE28" s="41"/>
      <c r="AF28" s="41"/>
      <c r="AG28" s="41"/>
      <c r="AH28" s="41"/>
      <c r="AI28" s="41"/>
      <c r="AJ28" s="41"/>
      <c r="AK28" s="90"/>
      <c r="AL28" s="90"/>
      <c r="AM28" s="90"/>
      <c r="AN28" s="90"/>
      <c r="AO28" s="90"/>
      <c r="AP28" s="90"/>
      <c r="AQ28" s="90"/>
      <c r="AR28" s="90"/>
      <c r="AS28" s="91"/>
      <c r="AT28" s="41"/>
    </row>
    <row r="29" spans="1:46" s="41" customFormat="1" ht="18" customHeight="1">
      <c r="A29" s="234" t="s">
        <v>34</v>
      </c>
      <c r="B29" s="235"/>
      <c r="C29" s="235"/>
      <c r="D29" s="235"/>
      <c r="E29" s="235" t="s">
        <v>35</v>
      </c>
      <c r="F29" s="235"/>
      <c r="G29" s="236"/>
      <c r="H29" s="237" t="s">
        <v>36</v>
      </c>
      <c r="I29" s="238"/>
      <c r="J29" s="238"/>
      <c r="K29" s="238"/>
      <c r="L29" s="238"/>
      <c r="M29" s="238"/>
      <c r="N29" s="238" t="s">
        <v>37</v>
      </c>
      <c r="O29" s="238"/>
      <c r="P29" s="239"/>
      <c r="Q29" s="275"/>
      <c r="R29" s="244"/>
      <c r="S29" s="244"/>
      <c r="T29" s="244"/>
      <c r="U29" s="244"/>
      <c r="V29" s="244"/>
      <c r="W29" s="244"/>
      <c r="X29" s="244"/>
      <c r="Y29" s="276"/>
      <c r="Z29" s="243"/>
      <c r="AA29" s="244"/>
      <c r="AB29" s="244"/>
      <c r="AC29" s="245"/>
      <c r="AD29" s="100" t="s">
        <v>85</v>
      </c>
      <c r="AK29" s="90"/>
      <c r="AL29" s="90"/>
      <c r="AM29" s="90"/>
      <c r="AN29" s="90"/>
      <c r="AO29" s="90"/>
      <c r="AP29" s="90"/>
      <c r="AQ29" s="90"/>
      <c r="AR29" s="90"/>
      <c r="AS29" s="91"/>
    </row>
    <row r="30" spans="1:46" s="41" customFormat="1" ht="18" customHeight="1">
      <c r="A30" s="234" t="s">
        <v>38</v>
      </c>
      <c r="B30" s="235"/>
      <c r="C30" s="235"/>
      <c r="D30" s="235"/>
      <c r="E30" s="235" t="s">
        <v>39</v>
      </c>
      <c r="F30" s="235"/>
      <c r="G30" s="236"/>
      <c r="H30" s="237" t="s">
        <v>40</v>
      </c>
      <c r="I30" s="238"/>
      <c r="J30" s="238"/>
      <c r="K30" s="238"/>
      <c r="L30" s="238"/>
      <c r="M30" s="238"/>
      <c r="N30" s="238" t="s">
        <v>41</v>
      </c>
      <c r="O30" s="238"/>
      <c r="P30" s="239"/>
      <c r="Q30" s="271" t="s">
        <v>42</v>
      </c>
      <c r="R30" s="272"/>
      <c r="S30" s="272"/>
      <c r="T30" s="272"/>
      <c r="U30" s="272"/>
      <c r="V30" s="272"/>
      <c r="W30" s="272"/>
      <c r="X30" s="272"/>
      <c r="Y30" s="273"/>
      <c r="Z30" s="274"/>
      <c r="AA30" s="244"/>
      <c r="AB30" s="244"/>
      <c r="AC30" s="245"/>
      <c r="AD30" s="101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6" s="41" customFormat="1" ht="18" customHeight="1">
      <c r="A31" s="234" t="s">
        <v>43</v>
      </c>
      <c r="B31" s="235"/>
      <c r="C31" s="235"/>
      <c r="D31" s="235"/>
      <c r="E31" s="235" t="s">
        <v>44</v>
      </c>
      <c r="F31" s="235"/>
      <c r="G31" s="236"/>
      <c r="H31" s="284" t="s">
        <v>45</v>
      </c>
      <c r="I31" s="238"/>
      <c r="J31" s="238"/>
      <c r="K31" s="238"/>
      <c r="L31" s="238"/>
      <c r="M31" s="238"/>
      <c r="N31" s="238" t="s">
        <v>46</v>
      </c>
      <c r="O31" s="238"/>
      <c r="P31" s="239"/>
      <c r="Q31" s="280"/>
      <c r="R31" s="281"/>
      <c r="S31" s="281"/>
      <c r="T31" s="281"/>
      <c r="U31" s="281"/>
      <c r="V31" s="281"/>
      <c r="W31" s="244"/>
      <c r="X31" s="244"/>
      <c r="Y31" s="276"/>
      <c r="Z31" s="243"/>
      <c r="AA31" s="244"/>
      <c r="AB31" s="244"/>
      <c r="AC31" s="245"/>
      <c r="AD31" s="89" t="s">
        <v>82</v>
      </c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1"/>
    </row>
    <row r="32" spans="1:46" s="41" customFormat="1" ht="18" customHeight="1">
      <c r="A32" s="234" t="s">
        <v>47</v>
      </c>
      <c r="B32" s="235"/>
      <c r="C32" s="235"/>
      <c r="D32" s="235"/>
      <c r="E32" s="277" t="s">
        <v>48</v>
      </c>
      <c r="F32" s="278"/>
      <c r="G32" s="279"/>
      <c r="H32" s="237" t="s">
        <v>49</v>
      </c>
      <c r="I32" s="238"/>
      <c r="J32" s="238"/>
      <c r="K32" s="238"/>
      <c r="L32" s="238"/>
      <c r="M32" s="238"/>
      <c r="N32" s="238" t="s">
        <v>50</v>
      </c>
      <c r="O32" s="238"/>
      <c r="P32" s="239"/>
      <c r="Q32" s="280"/>
      <c r="R32" s="281"/>
      <c r="S32" s="281"/>
      <c r="T32" s="281"/>
      <c r="U32" s="281"/>
      <c r="V32" s="281"/>
      <c r="W32" s="244"/>
      <c r="X32" s="244"/>
      <c r="Y32" s="276"/>
      <c r="Z32" s="282" t="s">
        <v>51</v>
      </c>
      <c r="AA32" s="283"/>
      <c r="AB32" s="283"/>
      <c r="AC32" s="283"/>
      <c r="AD32" s="89" t="s">
        <v>81</v>
      </c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1"/>
    </row>
    <row r="33" spans="1:46" s="41" customFormat="1" ht="18" customHeight="1" thickBot="1">
      <c r="A33" s="293" t="s">
        <v>52</v>
      </c>
      <c r="B33" s="294"/>
      <c r="C33" s="294"/>
      <c r="D33" s="294"/>
      <c r="E33" s="294" t="s">
        <v>53</v>
      </c>
      <c r="F33" s="294"/>
      <c r="G33" s="295"/>
      <c r="H33" s="296" t="s">
        <v>54</v>
      </c>
      <c r="I33" s="297"/>
      <c r="J33" s="297"/>
      <c r="K33" s="297"/>
      <c r="L33" s="297"/>
      <c r="M33" s="297"/>
      <c r="N33" s="297" t="s">
        <v>55</v>
      </c>
      <c r="O33" s="297"/>
      <c r="P33" s="298"/>
      <c r="Q33" s="299"/>
      <c r="R33" s="300"/>
      <c r="S33" s="300"/>
      <c r="T33" s="300"/>
      <c r="U33" s="300"/>
      <c r="V33" s="300"/>
      <c r="W33" s="301"/>
      <c r="X33" s="301"/>
      <c r="Y33" s="302"/>
      <c r="Z33" s="288">
        <v>43752</v>
      </c>
      <c r="AA33" s="289"/>
      <c r="AB33" s="289"/>
      <c r="AC33" s="290"/>
      <c r="AD33" s="92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4"/>
    </row>
    <row r="34" spans="1:46" s="41" customFormat="1" ht="18" customHeight="1" thickTop="1" thickBot="1">
      <c r="A34" s="291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  <c r="AS34" s="291"/>
    </row>
    <row r="35" spans="1:46" s="41" customFormat="1" ht="18" customHeight="1" thickTop="1">
      <c r="A35" s="42" t="s">
        <v>56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4"/>
    </row>
    <row r="36" spans="1:46" s="41" customFormat="1" ht="18" customHeight="1">
      <c r="A36" s="45"/>
      <c r="B36" s="46" t="s">
        <v>57</v>
      </c>
      <c r="C36" s="292" t="s">
        <v>58</v>
      </c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47"/>
      <c r="R36" s="47"/>
      <c r="S36" s="292" t="s">
        <v>57</v>
      </c>
      <c r="T36" s="292"/>
      <c r="U36" s="292"/>
      <c r="V36" s="292"/>
      <c r="W36" s="292"/>
      <c r="X36" s="292" t="s">
        <v>59</v>
      </c>
      <c r="Y36" s="292"/>
      <c r="Z36" s="292"/>
      <c r="AA36" s="292"/>
      <c r="AB36" s="292"/>
      <c r="AC36" s="292"/>
      <c r="AD36" s="292"/>
      <c r="AE36" s="292"/>
      <c r="AF36" s="292"/>
      <c r="AG36" s="292"/>
      <c r="AH36" s="292"/>
      <c r="AI36" s="292"/>
      <c r="AJ36" s="292"/>
      <c r="AK36" s="292"/>
      <c r="AL36" s="292"/>
      <c r="AM36" s="292"/>
      <c r="AN36" s="292"/>
      <c r="AO36" s="292"/>
      <c r="AP36" s="292"/>
      <c r="AQ36" s="47"/>
      <c r="AR36" s="47"/>
      <c r="AS36" s="48"/>
    </row>
    <row r="37" spans="1:46" s="41" customFormat="1" ht="18" customHeight="1">
      <c r="A37" s="45"/>
      <c r="B37" s="49">
        <v>43986</v>
      </c>
      <c r="C37" s="285" t="s">
        <v>116</v>
      </c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Q37" s="47"/>
      <c r="R37" s="47"/>
      <c r="S37" s="286"/>
      <c r="T37" s="286"/>
      <c r="U37" s="286"/>
      <c r="V37" s="286"/>
      <c r="W37" s="286"/>
      <c r="X37" s="287"/>
      <c r="Y37" s="287"/>
      <c r="Z37" s="287"/>
      <c r="AA37" s="287"/>
      <c r="AB37" s="287"/>
      <c r="AC37" s="287"/>
      <c r="AD37" s="287"/>
      <c r="AE37" s="287"/>
      <c r="AF37" s="287"/>
      <c r="AG37" s="287"/>
      <c r="AH37" s="287"/>
      <c r="AI37" s="287"/>
      <c r="AJ37" s="287"/>
      <c r="AK37" s="287"/>
      <c r="AL37" s="287"/>
      <c r="AM37" s="287"/>
      <c r="AN37" s="287"/>
      <c r="AO37" s="287"/>
      <c r="AP37" s="287"/>
      <c r="AQ37" s="47"/>
      <c r="AR37" s="47"/>
      <c r="AS37" s="48"/>
    </row>
    <row r="38" spans="1:46" s="41" customFormat="1" ht="18" customHeight="1">
      <c r="A38" s="45"/>
      <c r="B38" s="49">
        <v>43987</v>
      </c>
      <c r="C38" s="285" t="s">
        <v>117</v>
      </c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47"/>
      <c r="R38" s="47"/>
      <c r="S38" s="286"/>
      <c r="T38" s="286"/>
      <c r="U38" s="286"/>
      <c r="V38" s="286"/>
      <c r="W38" s="286"/>
      <c r="X38" s="287"/>
      <c r="Y38" s="287"/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47"/>
      <c r="AR38" s="47"/>
      <c r="AS38" s="48"/>
      <c r="AT38" s="50"/>
    </row>
    <row r="39" spans="1:46" s="41" customFormat="1" ht="18" customHeight="1">
      <c r="A39" s="45"/>
      <c r="B39" s="49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47"/>
      <c r="R39" s="47"/>
      <c r="S39" s="286"/>
      <c r="T39" s="286"/>
      <c r="U39" s="286"/>
      <c r="V39" s="286"/>
      <c r="W39" s="286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7"/>
      <c r="AM39" s="287"/>
      <c r="AN39" s="287"/>
      <c r="AO39" s="287"/>
      <c r="AP39" s="287"/>
      <c r="AQ39" s="47"/>
      <c r="AR39" s="47"/>
      <c r="AS39" s="48"/>
      <c r="AT39" s="50"/>
    </row>
    <row r="40" spans="1:46" s="50" customFormat="1" ht="18" customHeight="1">
      <c r="A40" s="45"/>
      <c r="B40" s="49">
        <v>44000</v>
      </c>
      <c r="C40" s="285" t="s">
        <v>137</v>
      </c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  <c r="P40" s="285"/>
      <c r="Q40" s="47"/>
      <c r="R40" s="47"/>
      <c r="S40" s="286"/>
      <c r="T40" s="286"/>
      <c r="U40" s="286"/>
      <c r="V40" s="286"/>
      <c r="W40" s="286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47"/>
      <c r="AR40" s="47"/>
      <c r="AS40" s="48"/>
    </row>
    <row r="41" spans="1:46" s="50" customFormat="1" ht="18" customHeight="1">
      <c r="A41" s="45"/>
      <c r="B41" s="51">
        <v>44001</v>
      </c>
      <c r="C41" s="304" t="s">
        <v>138</v>
      </c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47"/>
      <c r="R41" s="47"/>
      <c r="S41" s="286"/>
      <c r="T41" s="286"/>
      <c r="U41" s="286"/>
      <c r="V41" s="286"/>
      <c r="W41" s="286"/>
      <c r="X41" s="287"/>
      <c r="Y41" s="287"/>
      <c r="Z41" s="287"/>
      <c r="AA41" s="287"/>
      <c r="AB41" s="287"/>
      <c r="AC41" s="287"/>
      <c r="AD41" s="287"/>
      <c r="AE41" s="287"/>
      <c r="AF41" s="287"/>
      <c r="AG41" s="287"/>
      <c r="AH41" s="287"/>
      <c r="AI41" s="287"/>
      <c r="AJ41" s="287"/>
      <c r="AK41" s="287"/>
      <c r="AL41" s="287"/>
      <c r="AM41" s="287"/>
      <c r="AN41" s="287"/>
      <c r="AO41" s="287"/>
      <c r="AP41" s="287"/>
      <c r="AQ41" s="47"/>
      <c r="AR41" s="47"/>
      <c r="AS41" s="48"/>
    </row>
    <row r="42" spans="1:46" s="50" customFormat="1" ht="18" customHeight="1">
      <c r="A42" s="45"/>
      <c r="B42" s="51"/>
      <c r="C42" s="304"/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47"/>
      <c r="R42" s="47"/>
      <c r="S42" s="286"/>
      <c r="T42" s="286"/>
      <c r="U42" s="286"/>
      <c r="V42" s="286"/>
      <c r="W42" s="286"/>
      <c r="X42" s="287"/>
      <c r="Y42" s="287"/>
      <c r="Z42" s="287"/>
      <c r="AA42" s="287"/>
      <c r="AB42" s="287"/>
      <c r="AC42" s="287"/>
      <c r="AD42" s="287"/>
      <c r="AE42" s="287"/>
      <c r="AF42" s="287"/>
      <c r="AG42" s="287"/>
      <c r="AH42" s="287"/>
      <c r="AI42" s="287"/>
      <c r="AJ42" s="287"/>
      <c r="AK42" s="287"/>
      <c r="AL42" s="287"/>
      <c r="AM42" s="287"/>
      <c r="AN42" s="287"/>
      <c r="AO42" s="287"/>
      <c r="AP42" s="287"/>
      <c r="AQ42" s="47"/>
      <c r="AR42" s="47"/>
      <c r="AS42" s="48"/>
    </row>
    <row r="43" spans="1:46" s="50" customFormat="1" ht="18" customHeight="1" thickBot="1">
      <c r="A43" s="52"/>
      <c r="B43" s="53"/>
      <c r="C43" s="303"/>
      <c r="D43" s="303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03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5"/>
      <c r="AT43" s="1"/>
    </row>
    <row r="44" spans="1:46" s="50" customFormat="1" ht="18" customHeight="1" thickTop="1" thickBo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6" ht="18" customHeight="1" thickBot="1">
      <c r="A45" s="246" t="s">
        <v>60</v>
      </c>
      <c r="B45" s="246"/>
      <c r="C45" s="246"/>
      <c r="D45" s="246"/>
      <c r="E45" s="246"/>
      <c r="F45" s="246"/>
      <c r="G45" s="6"/>
      <c r="H45" s="6"/>
      <c r="I45" s="6"/>
      <c r="J45" s="247">
        <f>SUM(B46)</f>
        <v>43975</v>
      </c>
      <c r="K45" s="248"/>
      <c r="L45" s="248"/>
      <c r="M45" s="248"/>
      <c r="N45" s="248"/>
      <c r="O45" s="248"/>
      <c r="P45" s="248"/>
      <c r="Q45" s="248"/>
      <c r="R45" s="248"/>
      <c r="S45" s="249"/>
      <c r="T45" s="7"/>
      <c r="U45" s="7"/>
      <c r="V45" s="8"/>
      <c r="W45" s="8"/>
      <c r="X45" s="257" t="s">
        <v>1</v>
      </c>
      <c r="Y45" s="257"/>
      <c r="Z45" s="7"/>
      <c r="AA45" s="7"/>
      <c r="AB45" s="7"/>
      <c r="AC45" s="7"/>
      <c r="AD45" s="7"/>
      <c r="AE45" s="247">
        <f>SUM(B47)</f>
        <v>44016</v>
      </c>
      <c r="AF45" s="258"/>
      <c r="AG45" s="258"/>
      <c r="AH45" s="258"/>
      <c r="AI45" s="258"/>
      <c r="AJ45" s="258"/>
      <c r="AK45" s="258"/>
      <c r="AL45" s="258"/>
      <c r="AM45" s="258"/>
      <c r="AN45" s="259"/>
      <c r="AO45" s="9"/>
      <c r="AP45" s="9"/>
      <c r="AQ45" s="9"/>
      <c r="AR45" s="9"/>
      <c r="AS45" s="9"/>
      <c r="AT45" s="50"/>
    </row>
    <row r="46" spans="1:46" s="50" customFormat="1" ht="18" customHeight="1" thickTop="1">
      <c r="A46" s="10" t="s">
        <v>2</v>
      </c>
      <c r="B46" s="260">
        <f>B3</f>
        <v>43975</v>
      </c>
      <c r="C46" s="260"/>
      <c r="D46" s="11" t="s">
        <v>3</v>
      </c>
      <c r="E46" s="12" t="s">
        <v>4</v>
      </c>
      <c r="F46" s="12" t="s">
        <v>5</v>
      </c>
      <c r="G46" s="12" t="s">
        <v>6</v>
      </c>
      <c r="H46" s="12" t="s">
        <v>7</v>
      </c>
      <c r="I46" s="12" t="s">
        <v>8</v>
      </c>
      <c r="J46" s="13" t="s">
        <v>9</v>
      </c>
      <c r="K46" s="11" t="s">
        <v>3</v>
      </c>
      <c r="L46" s="12" t="s">
        <v>4</v>
      </c>
      <c r="M46" s="12" t="s">
        <v>5</v>
      </c>
      <c r="N46" s="12" t="s">
        <v>6</v>
      </c>
      <c r="O46" s="12" t="s">
        <v>7</v>
      </c>
      <c r="P46" s="12" t="s">
        <v>8</v>
      </c>
      <c r="Q46" s="13" t="s">
        <v>9</v>
      </c>
      <c r="R46" s="11" t="s">
        <v>3</v>
      </c>
      <c r="S46" s="12" t="s">
        <v>4</v>
      </c>
      <c r="T46" s="12" t="s">
        <v>5</v>
      </c>
      <c r="U46" s="12" t="s">
        <v>6</v>
      </c>
      <c r="V46" s="12" t="s">
        <v>7</v>
      </c>
      <c r="W46" s="12" t="s">
        <v>8</v>
      </c>
      <c r="X46" s="13" t="s">
        <v>9</v>
      </c>
      <c r="Y46" s="11" t="s">
        <v>3</v>
      </c>
      <c r="Z46" s="12" t="s">
        <v>4</v>
      </c>
      <c r="AA46" s="12" t="s">
        <v>5</v>
      </c>
      <c r="AB46" s="12" t="s">
        <v>6</v>
      </c>
      <c r="AC46" s="12" t="s">
        <v>7</v>
      </c>
      <c r="AD46" s="12" t="s">
        <v>8</v>
      </c>
      <c r="AE46" s="13" t="s">
        <v>9</v>
      </c>
      <c r="AF46" s="11" t="s">
        <v>3</v>
      </c>
      <c r="AG46" s="12" t="s">
        <v>4</v>
      </c>
      <c r="AH46" s="12" t="s">
        <v>5</v>
      </c>
      <c r="AI46" s="12" t="s">
        <v>6</v>
      </c>
      <c r="AJ46" s="12" t="s">
        <v>7</v>
      </c>
      <c r="AK46" s="12" t="s">
        <v>8</v>
      </c>
      <c r="AL46" s="13" t="s">
        <v>9</v>
      </c>
      <c r="AM46" s="11" t="s">
        <v>3</v>
      </c>
      <c r="AN46" s="12" t="s">
        <v>4</v>
      </c>
      <c r="AO46" s="12" t="s">
        <v>5</v>
      </c>
      <c r="AP46" s="12" t="s">
        <v>6</v>
      </c>
      <c r="AQ46" s="12" t="s">
        <v>7</v>
      </c>
      <c r="AR46" s="12" t="s">
        <v>8</v>
      </c>
      <c r="AS46" s="13" t="s">
        <v>9</v>
      </c>
      <c r="AT46" s="1"/>
    </row>
    <row r="47" spans="1:46" s="50" customFormat="1" ht="18" customHeight="1" thickBot="1">
      <c r="A47" s="15" t="s">
        <v>10</v>
      </c>
      <c r="B47" s="261">
        <f>B4</f>
        <v>44016</v>
      </c>
      <c r="C47" s="261"/>
      <c r="D47" s="16">
        <f>B46</f>
        <v>43975</v>
      </c>
      <c r="E47" s="17">
        <f>D47+1</f>
        <v>43976</v>
      </c>
      <c r="F47" s="17">
        <f>E47+1</f>
        <v>43977</v>
      </c>
      <c r="G47" s="17">
        <f>F47+1</f>
        <v>43978</v>
      </c>
      <c r="H47" s="17">
        <f t="shared" ref="H47:AS47" si="1">G47+1</f>
        <v>43979</v>
      </c>
      <c r="I47" s="17">
        <f t="shared" si="1"/>
        <v>43980</v>
      </c>
      <c r="J47" s="18">
        <f t="shared" si="1"/>
        <v>43981</v>
      </c>
      <c r="K47" s="16">
        <f t="shared" si="1"/>
        <v>43982</v>
      </c>
      <c r="L47" s="17">
        <f t="shared" si="1"/>
        <v>43983</v>
      </c>
      <c r="M47" s="17">
        <f t="shared" si="1"/>
        <v>43984</v>
      </c>
      <c r="N47" s="17">
        <f t="shared" si="1"/>
        <v>43985</v>
      </c>
      <c r="O47" s="17">
        <f t="shared" si="1"/>
        <v>43986</v>
      </c>
      <c r="P47" s="17">
        <f t="shared" si="1"/>
        <v>43987</v>
      </c>
      <c r="Q47" s="18">
        <f t="shared" si="1"/>
        <v>43988</v>
      </c>
      <c r="R47" s="16">
        <f t="shared" si="1"/>
        <v>43989</v>
      </c>
      <c r="S47" s="17">
        <f t="shared" si="1"/>
        <v>43990</v>
      </c>
      <c r="T47" s="17">
        <f t="shared" si="1"/>
        <v>43991</v>
      </c>
      <c r="U47" s="17">
        <f t="shared" si="1"/>
        <v>43992</v>
      </c>
      <c r="V47" s="17">
        <f t="shared" si="1"/>
        <v>43993</v>
      </c>
      <c r="W47" s="17">
        <f t="shared" si="1"/>
        <v>43994</v>
      </c>
      <c r="X47" s="18">
        <f t="shared" si="1"/>
        <v>43995</v>
      </c>
      <c r="Y47" s="16">
        <f t="shared" si="1"/>
        <v>43996</v>
      </c>
      <c r="Z47" s="17">
        <f t="shared" si="1"/>
        <v>43997</v>
      </c>
      <c r="AA47" s="17">
        <f t="shared" si="1"/>
        <v>43998</v>
      </c>
      <c r="AB47" s="17">
        <f t="shared" si="1"/>
        <v>43999</v>
      </c>
      <c r="AC47" s="17">
        <f t="shared" si="1"/>
        <v>44000</v>
      </c>
      <c r="AD47" s="17">
        <f t="shared" si="1"/>
        <v>44001</v>
      </c>
      <c r="AE47" s="18">
        <f t="shared" si="1"/>
        <v>44002</v>
      </c>
      <c r="AF47" s="16">
        <f t="shared" si="1"/>
        <v>44003</v>
      </c>
      <c r="AG47" s="17">
        <f t="shared" si="1"/>
        <v>44004</v>
      </c>
      <c r="AH47" s="17">
        <f t="shared" si="1"/>
        <v>44005</v>
      </c>
      <c r="AI47" s="17">
        <f t="shared" si="1"/>
        <v>44006</v>
      </c>
      <c r="AJ47" s="17">
        <f t="shared" si="1"/>
        <v>44007</v>
      </c>
      <c r="AK47" s="17">
        <f t="shared" si="1"/>
        <v>44008</v>
      </c>
      <c r="AL47" s="18">
        <f t="shared" si="1"/>
        <v>44009</v>
      </c>
      <c r="AM47" s="16">
        <f t="shared" si="1"/>
        <v>44010</v>
      </c>
      <c r="AN47" s="17">
        <f t="shared" si="1"/>
        <v>44011</v>
      </c>
      <c r="AO47" s="17">
        <f t="shared" si="1"/>
        <v>44012</v>
      </c>
      <c r="AP47" s="17">
        <f t="shared" si="1"/>
        <v>44013</v>
      </c>
      <c r="AQ47" s="17">
        <f t="shared" si="1"/>
        <v>44014</v>
      </c>
      <c r="AR47" s="17">
        <f t="shared" si="1"/>
        <v>44015</v>
      </c>
      <c r="AS47" s="18">
        <f t="shared" si="1"/>
        <v>44016</v>
      </c>
      <c r="AT47" s="1"/>
    </row>
    <row r="48" spans="1:46" ht="18" customHeight="1" thickTop="1" thickBot="1">
      <c r="A48" s="262" t="s">
        <v>11</v>
      </c>
      <c r="B48" s="263"/>
      <c r="C48" s="19" t="s">
        <v>12</v>
      </c>
      <c r="D48" s="20"/>
      <c r="E48" s="86" t="s">
        <v>13</v>
      </c>
      <c r="F48" s="20"/>
      <c r="G48" s="21"/>
      <c r="H48" s="22"/>
      <c r="I48" s="22"/>
      <c r="J48" s="23"/>
      <c r="K48" s="20"/>
      <c r="L48" s="21"/>
      <c r="M48" s="21"/>
      <c r="N48" s="21"/>
      <c r="O48" s="22"/>
      <c r="P48" s="22"/>
      <c r="Q48" s="23"/>
      <c r="R48" s="20"/>
      <c r="S48" s="20"/>
      <c r="T48" s="21"/>
      <c r="U48" s="21"/>
      <c r="V48" s="22"/>
      <c r="W48" s="21"/>
      <c r="X48" s="21"/>
      <c r="Y48" s="20"/>
      <c r="Z48" s="24"/>
      <c r="AA48" s="21"/>
      <c r="AB48" s="22"/>
      <c r="AC48" s="22"/>
      <c r="AD48" s="21"/>
      <c r="AE48" s="23"/>
      <c r="AF48" s="20"/>
      <c r="AG48" s="21"/>
      <c r="AH48" s="26"/>
      <c r="AI48" s="21"/>
      <c r="AJ48" s="22"/>
      <c r="AK48" s="21"/>
      <c r="AL48" s="21"/>
      <c r="AM48" s="20"/>
      <c r="AN48" s="21"/>
      <c r="AO48" s="26"/>
      <c r="AP48" s="22"/>
      <c r="AQ48" s="22"/>
      <c r="AR48" s="21"/>
      <c r="AS48" s="98" t="s">
        <v>13</v>
      </c>
    </row>
    <row r="49" spans="1:45" ht="18" customHeight="1" thickTop="1">
      <c r="A49" s="212" t="s">
        <v>88</v>
      </c>
      <c r="B49" s="213"/>
      <c r="C49" s="213">
        <v>312</v>
      </c>
      <c r="D49" s="29"/>
      <c r="E49" s="155"/>
      <c r="F49" s="161" t="s">
        <v>108</v>
      </c>
      <c r="G49" s="161" t="s">
        <v>108</v>
      </c>
      <c r="H49" s="161"/>
      <c r="I49" s="161" t="s">
        <v>108</v>
      </c>
      <c r="J49" s="167" t="s">
        <v>108</v>
      </c>
      <c r="K49" s="60" t="s">
        <v>108</v>
      </c>
      <c r="L49" s="161"/>
      <c r="M49" s="161"/>
      <c r="N49" s="161"/>
      <c r="O49" s="161"/>
      <c r="P49" s="161"/>
      <c r="Q49" s="167"/>
      <c r="R49" s="164"/>
      <c r="S49" s="169"/>
      <c r="T49" s="161"/>
      <c r="U49" s="161"/>
      <c r="V49" s="161"/>
      <c r="W49" s="161"/>
      <c r="X49" s="167"/>
      <c r="Y49" s="164"/>
      <c r="Z49" s="169"/>
      <c r="AA49" s="161"/>
      <c r="AB49" s="161"/>
      <c r="AC49" s="161"/>
      <c r="AD49" s="161"/>
      <c r="AE49" s="167"/>
      <c r="AF49" s="168"/>
      <c r="AG49" s="161"/>
      <c r="AH49" s="161"/>
      <c r="AI49" s="161"/>
      <c r="AJ49" s="161"/>
      <c r="AK49" s="161"/>
      <c r="AL49" s="167"/>
      <c r="AM49" s="168"/>
      <c r="AN49" s="161"/>
      <c r="AO49" s="161"/>
      <c r="AP49" s="161"/>
      <c r="AQ49" s="161"/>
      <c r="AR49" s="161"/>
      <c r="AS49" s="179"/>
    </row>
    <row r="50" spans="1:45" ht="18" customHeight="1" thickBot="1">
      <c r="A50" s="214"/>
      <c r="B50" s="215"/>
      <c r="C50" s="215"/>
      <c r="D50" s="31"/>
      <c r="E50" s="156"/>
      <c r="F50" s="162"/>
      <c r="G50" s="162"/>
      <c r="H50" s="162"/>
      <c r="I50" s="162"/>
      <c r="J50" s="173"/>
      <c r="K50" s="65"/>
      <c r="L50" s="162"/>
      <c r="M50" s="162"/>
      <c r="N50" s="162"/>
      <c r="O50" s="162"/>
      <c r="P50" s="162"/>
      <c r="Q50" s="175"/>
      <c r="R50" s="176"/>
      <c r="S50" s="162"/>
      <c r="T50" s="162"/>
      <c r="U50" s="162"/>
      <c r="V50" s="162"/>
      <c r="W50" s="162"/>
      <c r="X50" s="173"/>
      <c r="Y50" s="174"/>
      <c r="Z50" s="162"/>
      <c r="AA50" s="162"/>
      <c r="AB50" s="162"/>
      <c r="AC50" s="162"/>
      <c r="AD50" s="162"/>
      <c r="AE50" s="175"/>
      <c r="AF50" s="176"/>
      <c r="AG50" s="162"/>
      <c r="AH50" s="162"/>
      <c r="AI50" s="162"/>
      <c r="AJ50" s="162"/>
      <c r="AK50" s="162"/>
      <c r="AL50" s="173"/>
      <c r="AM50" s="174"/>
      <c r="AN50" s="162"/>
      <c r="AO50" s="162"/>
      <c r="AP50" s="162"/>
      <c r="AQ50" s="162"/>
      <c r="AR50" s="162"/>
      <c r="AS50" s="175"/>
    </row>
    <row r="51" spans="1:45" ht="18" customHeight="1" thickTop="1">
      <c r="A51" s="212" t="s">
        <v>89</v>
      </c>
      <c r="B51" s="213"/>
      <c r="C51" s="213">
        <v>1247</v>
      </c>
      <c r="D51" s="29"/>
      <c r="E51" s="155"/>
      <c r="F51" s="58" t="s">
        <v>95</v>
      </c>
      <c r="G51" s="58" t="s">
        <v>95</v>
      </c>
      <c r="H51" s="58"/>
      <c r="I51" s="58" t="s">
        <v>95</v>
      </c>
      <c r="J51" s="59" t="s">
        <v>95</v>
      </c>
      <c r="K51" s="60" t="s">
        <v>95</v>
      </c>
      <c r="L51" s="161"/>
      <c r="M51" s="161"/>
      <c r="N51" s="161"/>
      <c r="O51" s="161"/>
      <c r="P51" s="161"/>
      <c r="Q51" s="167"/>
      <c r="R51" s="164"/>
      <c r="S51" s="169"/>
      <c r="T51" s="161"/>
      <c r="U51" s="161"/>
      <c r="V51" s="161"/>
      <c r="W51" s="161"/>
      <c r="X51" s="167"/>
      <c r="Y51" s="164"/>
      <c r="Z51" s="169"/>
      <c r="AA51" s="161"/>
      <c r="AB51" s="161"/>
      <c r="AC51" s="161"/>
      <c r="AD51" s="161"/>
      <c r="AE51" s="167"/>
      <c r="AF51" s="168"/>
      <c r="AG51" s="161"/>
      <c r="AH51" s="161"/>
      <c r="AI51" s="161"/>
      <c r="AJ51" s="161"/>
      <c r="AK51" s="161"/>
      <c r="AL51" s="167"/>
      <c r="AM51" s="168"/>
      <c r="AN51" s="161"/>
      <c r="AO51" s="161"/>
      <c r="AP51" s="161"/>
      <c r="AQ51" s="161"/>
      <c r="AR51" s="161"/>
      <c r="AS51" s="179"/>
    </row>
    <row r="52" spans="1:45" ht="18" customHeight="1" thickBot="1">
      <c r="A52" s="214"/>
      <c r="B52" s="215"/>
      <c r="C52" s="215"/>
      <c r="D52" s="31"/>
      <c r="E52" s="156"/>
      <c r="F52" s="66"/>
      <c r="G52" s="66"/>
      <c r="H52" s="66"/>
      <c r="I52" s="66"/>
      <c r="J52" s="83"/>
      <c r="K52" s="65"/>
      <c r="L52" s="162"/>
      <c r="M52" s="162"/>
      <c r="N52" s="162"/>
      <c r="O52" s="162"/>
      <c r="P52" s="162"/>
      <c r="Q52" s="175"/>
      <c r="R52" s="176"/>
      <c r="S52" s="162"/>
      <c r="T52" s="162"/>
      <c r="U52" s="162"/>
      <c r="V52" s="162"/>
      <c r="W52" s="162"/>
      <c r="X52" s="173"/>
      <c r="Y52" s="174"/>
      <c r="Z52" s="162"/>
      <c r="AA52" s="162"/>
      <c r="AB52" s="162"/>
      <c r="AC52" s="162"/>
      <c r="AD52" s="162"/>
      <c r="AE52" s="175"/>
      <c r="AF52" s="176"/>
      <c r="AG52" s="162"/>
      <c r="AH52" s="162"/>
      <c r="AI52" s="162"/>
      <c r="AJ52" s="162"/>
      <c r="AK52" s="162"/>
      <c r="AL52" s="173"/>
      <c r="AM52" s="174"/>
      <c r="AN52" s="162"/>
      <c r="AO52" s="162"/>
      <c r="AP52" s="162"/>
      <c r="AQ52" s="162"/>
      <c r="AR52" s="162"/>
      <c r="AS52" s="175"/>
    </row>
    <row r="53" spans="1:45" ht="18" customHeight="1" thickTop="1">
      <c r="A53" s="212" t="s">
        <v>90</v>
      </c>
      <c r="B53" s="305"/>
      <c r="C53" s="216">
        <v>981</v>
      </c>
      <c r="D53" s="165"/>
      <c r="E53" s="155"/>
      <c r="F53" s="161" t="s">
        <v>95</v>
      </c>
      <c r="G53" s="161" t="s">
        <v>95</v>
      </c>
      <c r="H53" s="161"/>
      <c r="I53" s="161" t="s">
        <v>95</v>
      </c>
      <c r="J53" s="167" t="s">
        <v>95</v>
      </c>
      <c r="K53" s="168" t="s">
        <v>95</v>
      </c>
      <c r="L53" s="161"/>
      <c r="M53" s="161"/>
      <c r="N53" s="161"/>
      <c r="O53" s="161"/>
      <c r="P53" s="161"/>
      <c r="Q53" s="167"/>
      <c r="R53" s="164"/>
      <c r="S53" s="169"/>
      <c r="T53" s="161"/>
      <c r="U53" s="161"/>
      <c r="V53" s="161"/>
      <c r="W53" s="161"/>
      <c r="X53" s="167"/>
      <c r="Y53" s="164"/>
      <c r="Z53" s="169"/>
      <c r="AA53" s="161"/>
      <c r="AB53" s="161"/>
      <c r="AC53" s="161"/>
      <c r="AD53" s="161"/>
      <c r="AE53" s="167"/>
      <c r="AF53" s="168"/>
      <c r="AG53" s="161"/>
      <c r="AH53" s="161"/>
      <c r="AI53" s="161"/>
      <c r="AJ53" s="161"/>
      <c r="AK53" s="161"/>
      <c r="AL53" s="167"/>
      <c r="AM53" s="168"/>
      <c r="AN53" s="161"/>
      <c r="AO53" s="161"/>
      <c r="AP53" s="161"/>
      <c r="AQ53" s="161"/>
      <c r="AR53" s="161"/>
      <c r="AS53" s="179"/>
    </row>
    <row r="54" spans="1:45" ht="18" customHeight="1" thickBot="1">
      <c r="A54" s="214"/>
      <c r="B54" s="306"/>
      <c r="C54" s="214"/>
      <c r="D54" s="171"/>
      <c r="E54" s="156"/>
      <c r="F54" s="162"/>
      <c r="G54" s="162"/>
      <c r="H54" s="162"/>
      <c r="I54" s="162"/>
      <c r="J54" s="173"/>
      <c r="K54" s="174"/>
      <c r="L54" s="162"/>
      <c r="M54" s="162"/>
      <c r="N54" s="162"/>
      <c r="O54" s="162"/>
      <c r="P54" s="162"/>
      <c r="Q54" s="175"/>
      <c r="R54" s="176"/>
      <c r="S54" s="162"/>
      <c r="T54" s="162"/>
      <c r="U54" s="162"/>
      <c r="V54" s="162"/>
      <c r="W54" s="162"/>
      <c r="X54" s="173"/>
      <c r="Y54" s="174"/>
      <c r="Z54" s="162"/>
      <c r="AA54" s="162"/>
      <c r="AB54" s="162"/>
      <c r="AC54" s="162"/>
      <c r="AD54" s="162"/>
      <c r="AE54" s="175"/>
      <c r="AF54" s="176"/>
      <c r="AG54" s="162"/>
      <c r="AH54" s="162"/>
      <c r="AI54" s="162"/>
      <c r="AJ54" s="162"/>
      <c r="AK54" s="162"/>
      <c r="AL54" s="173"/>
      <c r="AM54" s="174"/>
      <c r="AN54" s="162"/>
      <c r="AO54" s="162"/>
      <c r="AP54" s="162"/>
      <c r="AQ54" s="162"/>
      <c r="AR54" s="162"/>
      <c r="AS54" s="175"/>
    </row>
    <row r="55" spans="1:45" ht="18" customHeight="1" thickTop="1">
      <c r="A55" s="212" t="s">
        <v>65</v>
      </c>
      <c r="B55" s="305"/>
      <c r="C55" s="216">
        <v>643</v>
      </c>
      <c r="D55" s="29"/>
      <c r="E55" s="155"/>
      <c r="F55" s="58" t="s">
        <v>94</v>
      </c>
      <c r="G55" s="58" t="s">
        <v>94</v>
      </c>
      <c r="H55" s="58"/>
      <c r="I55" s="58" t="s">
        <v>94</v>
      </c>
      <c r="J55" s="59" t="s">
        <v>94</v>
      </c>
      <c r="K55" s="60" t="s">
        <v>94</v>
      </c>
      <c r="L55" s="161"/>
      <c r="M55" s="161"/>
      <c r="N55" s="161"/>
      <c r="O55" s="161"/>
      <c r="P55" s="161"/>
      <c r="Q55" s="167"/>
      <c r="R55" s="164"/>
      <c r="S55" s="169"/>
      <c r="T55" s="161"/>
      <c r="U55" s="161"/>
      <c r="V55" s="161"/>
      <c r="W55" s="161"/>
      <c r="X55" s="167"/>
      <c r="Y55" s="164"/>
      <c r="Z55" s="169"/>
      <c r="AA55" s="161"/>
      <c r="AB55" s="161"/>
      <c r="AC55" s="161"/>
      <c r="AD55" s="161"/>
      <c r="AE55" s="167"/>
      <c r="AF55" s="168"/>
      <c r="AG55" s="161"/>
      <c r="AH55" s="161"/>
      <c r="AI55" s="161"/>
      <c r="AJ55" s="161"/>
      <c r="AK55" s="161"/>
      <c r="AL55" s="167"/>
      <c r="AM55" s="168"/>
      <c r="AN55" s="161"/>
      <c r="AO55" s="161"/>
      <c r="AP55" s="161"/>
      <c r="AQ55" s="161"/>
      <c r="AR55" s="161"/>
      <c r="AS55" s="179"/>
    </row>
    <row r="56" spans="1:45" ht="18" customHeight="1" thickBot="1">
      <c r="A56" s="214"/>
      <c r="B56" s="306"/>
      <c r="C56" s="217"/>
      <c r="D56" s="31"/>
      <c r="E56" s="156"/>
      <c r="F56" s="66"/>
      <c r="G56" s="66"/>
      <c r="H56" s="66"/>
      <c r="I56" s="66"/>
      <c r="J56" s="83"/>
      <c r="K56" s="65"/>
      <c r="L56" s="162"/>
      <c r="M56" s="162"/>
      <c r="N56" s="162"/>
      <c r="O56" s="162"/>
      <c r="P56" s="162"/>
      <c r="Q56" s="175"/>
      <c r="R56" s="176"/>
      <c r="S56" s="162"/>
      <c r="T56" s="162"/>
      <c r="U56" s="162"/>
      <c r="V56" s="162"/>
      <c r="W56" s="162"/>
      <c r="X56" s="173"/>
      <c r="Y56" s="174"/>
      <c r="Z56" s="162"/>
      <c r="AA56" s="162"/>
      <c r="AB56" s="162"/>
      <c r="AC56" s="162"/>
      <c r="AD56" s="162"/>
      <c r="AE56" s="175"/>
      <c r="AF56" s="176"/>
      <c r="AG56" s="162"/>
      <c r="AH56" s="162"/>
      <c r="AI56" s="162"/>
      <c r="AJ56" s="162"/>
      <c r="AK56" s="162"/>
      <c r="AL56" s="173"/>
      <c r="AM56" s="174"/>
      <c r="AN56" s="162"/>
      <c r="AO56" s="162"/>
      <c r="AP56" s="162"/>
      <c r="AQ56" s="162"/>
      <c r="AR56" s="162"/>
      <c r="AS56" s="175"/>
    </row>
    <row r="57" spans="1:45" ht="18" customHeight="1" thickTop="1">
      <c r="A57" s="212" t="s">
        <v>91</v>
      </c>
      <c r="B57" s="305"/>
      <c r="C57" s="216">
        <v>882</v>
      </c>
      <c r="D57" s="29"/>
      <c r="E57" s="155"/>
      <c r="F57" s="161" t="s">
        <v>108</v>
      </c>
      <c r="G57" s="161" t="s">
        <v>108</v>
      </c>
      <c r="H57" s="161"/>
      <c r="I57" s="161" t="s">
        <v>108</v>
      </c>
      <c r="J57" s="167" t="s">
        <v>108</v>
      </c>
      <c r="K57" s="60" t="s">
        <v>108</v>
      </c>
      <c r="L57" s="161"/>
      <c r="M57" s="161"/>
      <c r="N57" s="161"/>
      <c r="O57" s="161"/>
      <c r="P57" s="161"/>
      <c r="Q57" s="167"/>
      <c r="R57" s="164"/>
      <c r="S57" s="169"/>
      <c r="T57" s="161"/>
      <c r="U57" s="161"/>
      <c r="V57" s="161"/>
      <c r="W57" s="161"/>
      <c r="X57" s="167"/>
      <c r="Y57" s="164"/>
      <c r="Z57" s="169"/>
      <c r="AA57" s="161"/>
      <c r="AB57" s="161"/>
      <c r="AC57" s="161"/>
      <c r="AD57" s="161"/>
      <c r="AE57" s="167"/>
      <c r="AF57" s="168"/>
      <c r="AG57" s="161"/>
      <c r="AH57" s="161"/>
      <c r="AI57" s="161"/>
      <c r="AJ57" s="161"/>
      <c r="AK57" s="161"/>
      <c r="AL57" s="167"/>
      <c r="AM57" s="168"/>
      <c r="AN57" s="161"/>
      <c r="AO57" s="161"/>
      <c r="AP57" s="161"/>
      <c r="AQ57" s="161"/>
      <c r="AR57" s="161"/>
      <c r="AS57" s="179"/>
    </row>
    <row r="58" spans="1:45" ht="18" customHeight="1" thickBot="1">
      <c r="A58" s="214"/>
      <c r="B58" s="306"/>
      <c r="C58" s="217"/>
      <c r="D58" s="31"/>
      <c r="E58" s="156"/>
      <c r="F58" s="162"/>
      <c r="G58" s="162"/>
      <c r="H58" s="162"/>
      <c r="I58" s="162"/>
      <c r="J58" s="173"/>
      <c r="K58" s="65"/>
      <c r="L58" s="162"/>
      <c r="M58" s="162"/>
      <c r="N58" s="162"/>
      <c r="O58" s="162"/>
      <c r="P58" s="162"/>
      <c r="Q58" s="175"/>
      <c r="R58" s="176"/>
      <c r="S58" s="162"/>
      <c r="T58" s="162"/>
      <c r="U58" s="162"/>
      <c r="V58" s="162"/>
      <c r="W58" s="162"/>
      <c r="X58" s="173"/>
      <c r="Y58" s="174"/>
      <c r="Z58" s="162"/>
      <c r="AA58" s="162"/>
      <c r="AB58" s="162"/>
      <c r="AC58" s="162"/>
      <c r="AD58" s="162"/>
      <c r="AE58" s="175"/>
      <c r="AF58" s="176"/>
      <c r="AG58" s="162"/>
      <c r="AH58" s="162"/>
      <c r="AI58" s="162"/>
      <c r="AJ58" s="162"/>
      <c r="AK58" s="162"/>
      <c r="AL58" s="173"/>
      <c r="AM58" s="174"/>
      <c r="AN58" s="162"/>
      <c r="AO58" s="162"/>
      <c r="AP58" s="162"/>
      <c r="AQ58" s="162"/>
      <c r="AR58" s="162"/>
      <c r="AS58" s="175"/>
    </row>
    <row r="59" spans="1:45" ht="18" customHeight="1" thickTop="1">
      <c r="A59" s="212" t="s">
        <v>61</v>
      </c>
      <c r="B59" s="305"/>
      <c r="C59" s="216">
        <v>985</v>
      </c>
      <c r="D59" s="29"/>
      <c r="E59" s="155"/>
      <c r="F59" s="58" t="s">
        <v>93</v>
      </c>
      <c r="G59" s="161" t="s">
        <v>93</v>
      </c>
      <c r="H59" s="58"/>
      <c r="I59" s="159" t="s">
        <v>113</v>
      </c>
      <c r="J59" s="59" t="s">
        <v>93</v>
      </c>
      <c r="K59" s="60" t="s">
        <v>93</v>
      </c>
      <c r="L59" s="161"/>
      <c r="M59" s="161"/>
      <c r="N59" s="161"/>
      <c r="O59" s="161"/>
      <c r="P59" s="161"/>
      <c r="Q59" s="167"/>
      <c r="R59" s="164"/>
      <c r="S59" s="169"/>
      <c r="T59" s="161"/>
      <c r="U59" s="161"/>
      <c r="V59" s="161"/>
      <c r="W59" s="161"/>
      <c r="X59" s="167"/>
      <c r="Y59" s="164"/>
      <c r="Z59" s="169"/>
      <c r="AA59" s="161"/>
      <c r="AB59" s="161"/>
      <c r="AC59" s="161"/>
      <c r="AD59" s="161"/>
      <c r="AE59" s="167"/>
      <c r="AF59" s="168"/>
      <c r="AG59" s="161"/>
      <c r="AH59" s="161"/>
      <c r="AI59" s="161"/>
      <c r="AJ59" s="161"/>
      <c r="AK59" s="161"/>
      <c r="AL59" s="167"/>
      <c r="AM59" s="168"/>
      <c r="AN59" s="161"/>
      <c r="AO59" s="161"/>
      <c r="AP59" s="161"/>
      <c r="AQ59" s="161"/>
      <c r="AR59" s="161"/>
      <c r="AS59" s="179"/>
    </row>
    <row r="60" spans="1:45" ht="18" customHeight="1" thickBot="1">
      <c r="A60" s="214"/>
      <c r="B60" s="306"/>
      <c r="C60" s="217"/>
      <c r="D60" s="31"/>
      <c r="E60" s="156"/>
      <c r="F60" s="66"/>
      <c r="G60" s="162"/>
      <c r="H60" s="66"/>
      <c r="I60" s="160"/>
      <c r="J60" s="83"/>
      <c r="K60" s="65"/>
      <c r="L60" s="162"/>
      <c r="M60" s="162"/>
      <c r="N60" s="162"/>
      <c r="O60" s="162"/>
      <c r="P60" s="162"/>
      <c r="Q60" s="175"/>
      <c r="R60" s="176"/>
      <c r="S60" s="162"/>
      <c r="T60" s="162"/>
      <c r="U60" s="162"/>
      <c r="V60" s="162"/>
      <c r="W60" s="162"/>
      <c r="X60" s="173"/>
      <c r="Y60" s="174"/>
      <c r="Z60" s="162"/>
      <c r="AA60" s="162"/>
      <c r="AB60" s="162"/>
      <c r="AC60" s="162"/>
      <c r="AD60" s="162"/>
      <c r="AE60" s="175"/>
      <c r="AF60" s="176"/>
      <c r="AG60" s="162"/>
      <c r="AH60" s="162"/>
      <c r="AI60" s="162"/>
      <c r="AJ60" s="162"/>
      <c r="AK60" s="162"/>
      <c r="AL60" s="173"/>
      <c r="AM60" s="174"/>
      <c r="AN60" s="162"/>
      <c r="AO60" s="162"/>
      <c r="AP60" s="162"/>
      <c r="AQ60" s="162"/>
      <c r="AR60" s="162"/>
      <c r="AS60" s="175"/>
    </row>
    <row r="61" spans="1:45" ht="18" customHeight="1" thickTop="1">
      <c r="A61" s="307" t="s">
        <v>74</v>
      </c>
      <c r="B61" s="308"/>
      <c r="C61" s="216">
        <v>1225</v>
      </c>
      <c r="D61" s="29"/>
      <c r="E61" s="155"/>
      <c r="F61" s="58" t="s">
        <v>94</v>
      </c>
      <c r="G61" s="58" t="s">
        <v>94</v>
      </c>
      <c r="H61" s="58"/>
      <c r="I61" s="58" t="s">
        <v>94</v>
      </c>
      <c r="J61" s="59" t="s">
        <v>94</v>
      </c>
      <c r="K61" s="60" t="s">
        <v>94</v>
      </c>
      <c r="L61" s="161"/>
      <c r="M61" s="161"/>
      <c r="N61" s="161"/>
      <c r="O61" s="161"/>
      <c r="P61" s="161"/>
      <c r="Q61" s="167"/>
      <c r="R61" s="164"/>
      <c r="S61" s="169"/>
      <c r="T61" s="161"/>
      <c r="U61" s="161"/>
      <c r="V61" s="161"/>
      <c r="W61" s="161"/>
      <c r="X61" s="167"/>
      <c r="Y61" s="164"/>
      <c r="Z61" s="169"/>
      <c r="AA61" s="161"/>
      <c r="AB61" s="161"/>
      <c r="AC61" s="161"/>
      <c r="AD61" s="161"/>
      <c r="AE61" s="167"/>
      <c r="AF61" s="168"/>
      <c r="AG61" s="161"/>
      <c r="AH61" s="161"/>
      <c r="AI61" s="161"/>
      <c r="AJ61" s="161"/>
      <c r="AK61" s="161"/>
      <c r="AL61" s="167"/>
      <c r="AM61" s="168"/>
      <c r="AN61" s="161"/>
      <c r="AO61" s="161"/>
      <c r="AP61" s="161"/>
      <c r="AQ61" s="161"/>
      <c r="AR61" s="161"/>
      <c r="AS61" s="179"/>
    </row>
    <row r="62" spans="1:45" ht="18" customHeight="1" thickBot="1">
      <c r="A62" s="309"/>
      <c r="B62" s="310"/>
      <c r="C62" s="217"/>
      <c r="D62" s="31"/>
      <c r="E62" s="156"/>
      <c r="F62" s="32"/>
      <c r="G62" s="32"/>
      <c r="H62" s="32"/>
      <c r="I62" s="32"/>
      <c r="J62" s="33"/>
      <c r="K62" s="31"/>
      <c r="L62" s="172"/>
      <c r="M62" s="172"/>
      <c r="N62" s="172"/>
      <c r="O62" s="172"/>
      <c r="P62" s="172"/>
      <c r="Q62" s="177"/>
      <c r="R62" s="183"/>
      <c r="S62" s="172"/>
      <c r="T62" s="172"/>
      <c r="U62" s="172"/>
      <c r="V62" s="172"/>
      <c r="W62" s="172"/>
      <c r="X62" s="182"/>
      <c r="Y62" s="171"/>
      <c r="Z62" s="172"/>
      <c r="AA62" s="172"/>
      <c r="AB62" s="172"/>
      <c r="AC62" s="172"/>
      <c r="AD62" s="172"/>
      <c r="AE62" s="177"/>
      <c r="AF62" s="183"/>
      <c r="AG62" s="172"/>
      <c r="AH62" s="172"/>
      <c r="AI62" s="172"/>
      <c r="AJ62" s="172"/>
      <c r="AK62" s="172"/>
      <c r="AL62" s="182"/>
      <c r="AM62" s="171"/>
      <c r="AN62" s="172"/>
      <c r="AO62" s="172"/>
      <c r="AP62" s="172"/>
      <c r="AQ62" s="172"/>
      <c r="AR62" s="172"/>
      <c r="AS62" s="177"/>
    </row>
    <row r="63" spans="1:45" ht="18" customHeight="1" thickTop="1">
      <c r="A63" s="212"/>
      <c r="B63" s="213"/>
      <c r="C63" s="57"/>
      <c r="D63" s="68"/>
      <c r="E63" s="146"/>
      <c r="F63" s="70"/>
      <c r="G63" s="70"/>
      <c r="H63" s="69"/>
      <c r="I63" s="69"/>
      <c r="J63" s="71"/>
      <c r="K63" s="72"/>
      <c r="L63" s="185"/>
      <c r="M63" s="129"/>
      <c r="N63" s="129"/>
      <c r="O63" s="129"/>
      <c r="P63" s="184"/>
      <c r="Q63" s="366"/>
      <c r="R63" s="187"/>
      <c r="S63" s="185"/>
      <c r="T63" s="129"/>
      <c r="U63" s="129"/>
      <c r="V63" s="129"/>
      <c r="W63" s="184"/>
      <c r="X63" s="185"/>
      <c r="Y63" s="132"/>
      <c r="Z63" s="184"/>
      <c r="AA63" s="129"/>
      <c r="AB63" s="129"/>
      <c r="AC63" s="129"/>
      <c r="AD63" s="184"/>
      <c r="AE63" s="186"/>
      <c r="AF63" s="187"/>
      <c r="AG63" s="185"/>
      <c r="AH63" s="129"/>
      <c r="AI63" s="129"/>
      <c r="AJ63" s="129"/>
      <c r="AK63" s="184"/>
      <c r="AL63" s="185"/>
      <c r="AM63" s="132"/>
      <c r="AN63" s="184"/>
      <c r="AO63" s="129"/>
      <c r="AP63" s="129"/>
      <c r="AQ63" s="129"/>
      <c r="AR63" s="184"/>
      <c r="AS63" s="186"/>
    </row>
    <row r="64" spans="1:45" ht="18" customHeight="1" thickBot="1">
      <c r="A64" s="214"/>
      <c r="B64" s="215"/>
      <c r="C64" s="64"/>
      <c r="D64" s="75"/>
      <c r="E64" s="157"/>
      <c r="F64" s="76"/>
      <c r="G64" s="77"/>
      <c r="H64" s="76"/>
      <c r="I64" s="76"/>
      <c r="J64" s="78"/>
      <c r="K64" s="79"/>
      <c r="L64" s="137"/>
      <c r="M64" s="130"/>
      <c r="N64" s="135"/>
      <c r="O64" s="134"/>
      <c r="P64" s="130"/>
      <c r="Q64" s="135"/>
      <c r="R64" s="136"/>
      <c r="S64" s="137"/>
      <c r="T64" s="130"/>
      <c r="U64" s="135"/>
      <c r="V64" s="134"/>
      <c r="W64" s="130"/>
      <c r="X64" s="137"/>
      <c r="Y64" s="133"/>
      <c r="Z64" s="130"/>
      <c r="AA64" s="130"/>
      <c r="AB64" s="135"/>
      <c r="AC64" s="134"/>
      <c r="AD64" s="130"/>
      <c r="AE64" s="138"/>
      <c r="AF64" s="136"/>
      <c r="AG64" s="137"/>
      <c r="AH64" s="130"/>
      <c r="AI64" s="135"/>
      <c r="AJ64" s="134"/>
      <c r="AK64" s="130"/>
      <c r="AL64" s="137"/>
      <c r="AM64" s="133"/>
      <c r="AN64" s="130"/>
      <c r="AO64" s="130"/>
      <c r="AP64" s="135"/>
      <c r="AQ64" s="134"/>
      <c r="AR64" s="130"/>
      <c r="AS64" s="138"/>
    </row>
    <row r="65" spans="1:47" ht="18" customHeight="1" thickTop="1" thickBot="1">
      <c r="A65" s="311" t="s">
        <v>15</v>
      </c>
      <c r="B65" s="312"/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12"/>
      <c r="AH65" s="312"/>
      <c r="AI65" s="312"/>
      <c r="AJ65" s="312"/>
      <c r="AK65" s="312"/>
      <c r="AL65" s="312"/>
      <c r="AM65" s="312"/>
      <c r="AN65" s="312"/>
      <c r="AO65" s="312"/>
      <c r="AP65" s="312"/>
      <c r="AQ65" s="312"/>
      <c r="AR65" s="312"/>
      <c r="AS65" s="313"/>
    </row>
    <row r="66" spans="1:47" ht="18" customHeight="1" thickTop="1">
      <c r="A66" s="212" t="s">
        <v>121</v>
      </c>
      <c r="B66" s="314"/>
      <c r="C66" s="316">
        <v>221</v>
      </c>
      <c r="D66" s="29"/>
      <c r="E66" s="155"/>
      <c r="F66" s="27" t="s">
        <v>102</v>
      </c>
      <c r="G66" s="27" t="s">
        <v>102</v>
      </c>
      <c r="H66" s="27"/>
      <c r="I66" s="27" t="s">
        <v>102</v>
      </c>
      <c r="J66" s="28" t="s">
        <v>102</v>
      </c>
      <c r="K66" s="29" t="s">
        <v>102</v>
      </c>
      <c r="L66" s="166"/>
      <c r="M66" s="166"/>
      <c r="N66" s="166"/>
      <c r="O66" s="166"/>
      <c r="P66" s="166"/>
      <c r="Q66" s="197"/>
      <c r="R66" s="371"/>
      <c r="S66" s="211"/>
      <c r="T66" s="166"/>
      <c r="U66" s="166"/>
      <c r="V66" s="166"/>
      <c r="W66" s="166"/>
      <c r="X66" s="197"/>
      <c r="Y66" s="371"/>
      <c r="Z66" s="211"/>
      <c r="AA66" s="166"/>
      <c r="AB66" s="166"/>
      <c r="AC66" s="166"/>
      <c r="AD66" s="166"/>
      <c r="AE66" s="197"/>
      <c r="AF66" s="165"/>
      <c r="AG66" s="166"/>
      <c r="AH66" s="166"/>
      <c r="AI66" s="166"/>
      <c r="AJ66" s="166"/>
      <c r="AK66" s="166"/>
      <c r="AL66" s="197"/>
      <c r="AM66" s="165"/>
      <c r="AN66" s="166"/>
      <c r="AO66" s="166"/>
      <c r="AP66" s="166"/>
      <c r="AQ66" s="166"/>
      <c r="AR66" s="166"/>
      <c r="AS66" s="170"/>
    </row>
    <row r="67" spans="1:47" ht="18" customHeight="1" thickBot="1">
      <c r="A67" s="214"/>
      <c r="B67" s="315"/>
      <c r="C67" s="317"/>
      <c r="D67" s="31"/>
      <c r="E67" s="156"/>
      <c r="F67" s="32"/>
      <c r="G67" s="32"/>
      <c r="H67" s="32"/>
      <c r="I67" s="32"/>
      <c r="J67" s="33"/>
      <c r="K67" s="31"/>
      <c r="L67" s="172"/>
      <c r="M67" s="172"/>
      <c r="N67" s="172"/>
      <c r="O67" s="172"/>
      <c r="P67" s="172"/>
      <c r="Q67" s="177"/>
      <c r="R67" s="183"/>
      <c r="S67" s="172"/>
      <c r="T67" s="172"/>
      <c r="U67" s="172"/>
      <c r="V67" s="172"/>
      <c r="W67" s="172"/>
      <c r="X67" s="182"/>
      <c r="Y67" s="171"/>
      <c r="Z67" s="172"/>
      <c r="AA67" s="172"/>
      <c r="AB67" s="172"/>
      <c r="AC67" s="172"/>
      <c r="AD67" s="172"/>
      <c r="AE67" s="177"/>
      <c r="AF67" s="183"/>
      <c r="AG67" s="172"/>
      <c r="AH67" s="172"/>
      <c r="AI67" s="172"/>
      <c r="AJ67" s="172"/>
      <c r="AK67" s="172"/>
      <c r="AL67" s="182"/>
      <c r="AM67" s="171"/>
      <c r="AN67" s="172"/>
      <c r="AO67" s="172"/>
      <c r="AP67" s="172"/>
      <c r="AQ67" s="172"/>
      <c r="AR67" s="172"/>
      <c r="AS67" s="177"/>
    </row>
    <row r="68" spans="1:47" ht="18" customHeight="1" thickTop="1" thickBot="1">
      <c r="A68" s="224"/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5"/>
      <c r="AN68" s="225"/>
      <c r="AO68" s="225"/>
      <c r="AP68" s="225"/>
      <c r="AQ68" s="225"/>
      <c r="AR68" s="225"/>
      <c r="AS68" s="226"/>
    </row>
    <row r="69" spans="1:47" ht="18" customHeight="1" thickTop="1" thickBot="1">
      <c r="A69" s="227" t="s">
        <v>17</v>
      </c>
      <c r="B69" s="228"/>
      <c r="C69" s="228"/>
      <c r="D69" s="228"/>
      <c r="E69" s="228" t="s">
        <v>18</v>
      </c>
      <c r="F69" s="228"/>
      <c r="G69" s="229"/>
      <c r="H69" s="230" t="s">
        <v>19</v>
      </c>
      <c r="I69" s="228"/>
      <c r="J69" s="228"/>
      <c r="K69" s="228"/>
      <c r="L69" s="228"/>
      <c r="M69" s="228"/>
      <c r="N69" s="228" t="s">
        <v>18</v>
      </c>
      <c r="O69" s="228"/>
      <c r="P69" s="229"/>
      <c r="Q69" s="230" t="s">
        <v>20</v>
      </c>
      <c r="R69" s="228"/>
      <c r="S69" s="228"/>
      <c r="T69" s="228"/>
      <c r="U69" s="228"/>
      <c r="V69" s="228"/>
      <c r="W69" s="228" t="s">
        <v>18</v>
      </c>
      <c r="X69" s="228"/>
      <c r="Y69" s="229"/>
      <c r="Z69" s="230" t="s">
        <v>21</v>
      </c>
      <c r="AA69" s="228"/>
      <c r="AB69" s="228"/>
      <c r="AC69" s="228"/>
      <c r="AD69" s="38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40"/>
    </row>
    <row r="70" spans="1:47" ht="18" customHeight="1" thickTop="1">
      <c r="A70" s="264" t="s">
        <v>22</v>
      </c>
      <c r="B70" s="265"/>
      <c r="C70" s="265"/>
      <c r="D70" s="265"/>
      <c r="E70" s="266" t="s">
        <v>23</v>
      </c>
      <c r="F70" s="266"/>
      <c r="G70" s="267"/>
      <c r="H70" s="268" t="s">
        <v>24</v>
      </c>
      <c r="I70" s="269"/>
      <c r="J70" s="269"/>
      <c r="K70" s="269"/>
      <c r="L70" s="269"/>
      <c r="M70" s="269"/>
      <c r="N70" s="269" t="s">
        <v>25</v>
      </c>
      <c r="O70" s="269"/>
      <c r="P70" s="270"/>
      <c r="Q70" s="240" t="s">
        <v>26</v>
      </c>
      <c r="R70" s="241"/>
      <c r="S70" s="241"/>
      <c r="T70" s="241"/>
      <c r="U70" s="241"/>
      <c r="V70" s="241"/>
      <c r="W70" s="241" t="s">
        <v>27</v>
      </c>
      <c r="X70" s="241"/>
      <c r="Y70" s="242"/>
      <c r="Z70" s="231"/>
      <c r="AA70" s="232"/>
      <c r="AB70" s="232"/>
      <c r="AC70" s="233"/>
      <c r="AD70" s="95" t="s">
        <v>83</v>
      </c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8"/>
      <c r="AT70" s="41"/>
    </row>
    <row r="71" spans="1:47" ht="18" customHeight="1">
      <c r="A71" s="234" t="s">
        <v>28</v>
      </c>
      <c r="B71" s="235"/>
      <c r="C71" s="235"/>
      <c r="D71" s="235"/>
      <c r="E71" s="235" t="s">
        <v>29</v>
      </c>
      <c r="F71" s="235"/>
      <c r="G71" s="236"/>
      <c r="H71" s="237" t="s">
        <v>30</v>
      </c>
      <c r="I71" s="238"/>
      <c r="J71" s="238"/>
      <c r="K71" s="238"/>
      <c r="L71" s="238"/>
      <c r="M71" s="238"/>
      <c r="N71" s="238" t="s">
        <v>31</v>
      </c>
      <c r="O71" s="238"/>
      <c r="P71" s="239"/>
      <c r="Q71" s="240" t="s">
        <v>32</v>
      </c>
      <c r="R71" s="241"/>
      <c r="S71" s="241"/>
      <c r="T71" s="241"/>
      <c r="U71" s="241"/>
      <c r="V71" s="241"/>
      <c r="W71" s="241" t="s">
        <v>33</v>
      </c>
      <c r="X71" s="241"/>
      <c r="Y71" s="242"/>
      <c r="Z71" s="243"/>
      <c r="AA71" s="244"/>
      <c r="AB71" s="244"/>
      <c r="AC71" s="245"/>
      <c r="AD71" s="99" t="s">
        <v>84</v>
      </c>
      <c r="AE71" s="41"/>
      <c r="AF71" s="41"/>
      <c r="AG71" s="41"/>
      <c r="AH71" s="41"/>
      <c r="AI71" s="41"/>
      <c r="AJ71" s="41"/>
      <c r="AK71" s="90"/>
      <c r="AL71" s="90"/>
      <c r="AM71" s="90"/>
      <c r="AN71" s="90"/>
      <c r="AO71" s="90"/>
      <c r="AP71" s="90"/>
      <c r="AQ71" s="90"/>
      <c r="AR71" s="90"/>
      <c r="AS71" s="91"/>
      <c r="AT71" s="41"/>
      <c r="AU71" s="41"/>
    </row>
    <row r="72" spans="1:47" s="41" customFormat="1" ht="18" customHeight="1">
      <c r="A72" s="234" t="s">
        <v>34</v>
      </c>
      <c r="B72" s="235"/>
      <c r="C72" s="235"/>
      <c r="D72" s="235"/>
      <c r="E72" s="235" t="s">
        <v>35</v>
      </c>
      <c r="F72" s="235"/>
      <c r="G72" s="236"/>
      <c r="H72" s="237" t="s">
        <v>36</v>
      </c>
      <c r="I72" s="238"/>
      <c r="J72" s="238"/>
      <c r="K72" s="238"/>
      <c r="L72" s="238"/>
      <c r="M72" s="238"/>
      <c r="N72" s="238" t="s">
        <v>37</v>
      </c>
      <c r="O72" s="238"/>
      <c r="P72" s="239"/>
      <c r="Q72" s="275"/>
      <c r="R72" s="244"/>
      <c r="S72" s="244"/>
      <c r="T72" s="244"/>
      <c r="U72" s="244"/>
      <c r="V72" s="244"/>
      <c r="W72" s="244"/>
      <c r="X72" s="244"/>
      <c r="Y72" s="276"/>
      <c r="Z72" s="243"/>
      <c r="AA72" s="244"/>
      <c r="AB72" s="244"/>
      <c r="AC72" s="245"/>
      <c r="AD72" s="100" t="s">
        <v>85</v>
      </c>
      <c r="AK72" s="90"/>
      <c r="AL72" s="90"/>
      <c r="AM72" s="90"/>
      <c r="AN72" s="90"/>
      <c r="AO72" s="90"/>
      <c r="AP72" s="90"/>
      <c r="AQ72" s="90"/>
      <c r="AR72" s="90"/>
      <c r="AS72" s="91"/>
    </row>
    <row r="73" spans="1:47" s="41" customFormat="1" ht="18" customHeight="1">
      <c r="A73" s="234" t="s">
        <v>38</v>
      </c>
      <c r="B73" s="235"/>
      <c r="C73" s="235"/>
      <c r="D73" s="235"/>
      <c r="E73" s="235" t="s">
        <v>39</v>
      </c>
      <c r="F73" s="235"/>
      <c r="G73" s="236"/>
      <c r="H73" s="237" t="s">
        <v>40</v>
      </c>
      <c r="I73" s="238"/>
      <c r="J73" s="238"/>
      <c r="K73" s="238"/>
      <c r="L73" s="238"/>
      <c r="M73" s="238"/>
      <c r="N73" s="238" t="s">
        <v>41</v>
      </c>
      <c r="O73" s="238"/>
      <c r="P73" s="239"/>
      <c r="Q73" s="271" t="s">
        <v>42</v>
      </c>
      <c r="R73" s="272"/>
      <c r="S73" s="272"/>
      <c r="T73" s="272"/>
      <c r="U73" s="272"/>
      <c r="V73" s="272"/>
      <c r="W73" s="272"/>
      <c r="X73" s="272"/>
      <c r="Y73" s="273"/>
      <c r="Z73" s="274"/>
      <c r="AA73" s="244"/>
      <c r="AB73" s="244"/>
      <c r="AC73" s="245"/>
      <c r="AD73" s="101"/>
      <c r="AK73" s="90"/>
      <c r="AL73" s="90"/>
      <c r="AM73" s="90"/>
      <c r="AN73" s="90"/>
      <c r="AO73" s="90"/>
      <c r="AP73" s="90"/>
      <c r="AQ73" s="90"/>
      <c r="AR73" s="90"/>
      <c r="AS73" s="91"/>
    </row>
    <row r="74" spans="1:47" s="41" customFormat="1" ht="18" customHeight="1">
      <c r="A74" s="234" t="s">
        <v>43</v>
      </c>
      <c r="B74" s="235"/>
      <c r="C74" s="235"/>
      <c r="D74" s="235"/>
      <c r="E74" s="235" t="s">
        <v>44</v>
      </c>
      <c r="F74" s="235"/>
      <c r="G74" s="236"/>
      <c r="H74" s="284" t="s">
        <v>45</v>
      </c>
      <c r="I74" s="238"/>
      <c r="J74" s="238"/>
      <c r="K74" s="238"/>
      <c r="L74" s="238"/>
      <c r="M74" s="238"/>
      <c r="N74" s="238" t="s">
        <v>46</v>
      </c>
      <c r="O74" s="238"/>
      <c r="P74" s="239"/>
      <c r="Q74" s="280"/>
      <c r="R74" s="281"/>
      <c r="S74" s="281"/>
      <c r="T74" s="281"/>
      <c r="U74" s="281"/>
      <c r="V74" s="281"/>
      <c r="W74" s="244"/>
      <c r="X74" s="244"/>
      <c r="Y74" s="276"/>
      <c r="Z74" s="243"/>
      <c r="AA74" s="244"/>
      <c r="AB74" s="244"/>
      <c r="AC74" s="245"/>
      <c r="AD74" s="89" t="s">
        <v>82</v>
      </c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1"/>
    </row>
    <row r="75" spans="1:47" s="41" customFormat="1" ht="18" customHeight="1">
      <c r="A75" s="234" t="s">
        <v>47</v>
      </c>
      <c r="B75" s="235"/>
      <c r="C75" s="235"/>
      <c r="D75" s="235"/>
      <c r="E75" s="277" t="s">
        <v>48</v>
      </c>
      <c r="F75" s="278"/>
      <c r="G75" s="279"/>
      <c r="H75" s="237" t="s">
        <v>49</v>
      </c>
      <c r="I75" s="238"/>
      <c r="J75" s="238"/>
      <c r="K75" s="238"/>
      <c r="L75" s="238"/>
      <c r="M75" s="238"/>
      <c r="N75" s="238" t="s">
        <v>50</v>
      </c>
      <c r="O75" s="238"/>
      <c r="P75" s="239"/>
      <c r="Q75" s="280"/>
      <c r="R75" s="281"/>
      <c r="S75" s="281"/>
      <c r="T75" s="281"/>
      <c r="U75" s="281"/>
      <c r="V75" s="281"/>
      <c r="W75" s="244"/>
      <c r="X75" s="244"/>
      <c r="Y75" s="276"/>
      <c r="Z75" s="282" t="s">
        <v>51</v>
      </c>
      <c r="AA75" s="283"/>
      <c r="AB75" s="283"/>
      <c r="AC75" s="283"/>
      <c r="AD75" s="89" t="s">
        <v>81</v>
      </c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1"/>
    </row>
    <row r="76" spans="1:47" s="41" customFormat="1" ht="18" customHeight="1" thickBot="1">
      <c r="A76" s="293" t="s">
        <v>52</v>
      </c>
      <c r="B76" s="294"/>
      <c r="C76" s="294"/>
      <c r="D76" s="294"/>
      <c r="E76" s="294" t="s">
        <v>53</v>
      </c>
      <c r="F76" s="294"/>
      <c r="G76" s="295"/>
      <c r="H76" s="296" t="s">
        <v>54</v>
      </c>
      <c r="I76" s="297"/>
      <c r="J76" s="297"/>
      <c r="K76" s="297"/>
      <c r="L76" s="297"/>
      <c r="M76" s="297"/>
      <c r="N76" s="297" t="s">
        <v>55</v>
      </c>
      <c r="O76" s="297"/>
      <c r="P76" s="298"/>
      <c r="Q76" s="299"/>
      <c r="R76" s="300"/>
      <c r="S76" s="300"/>
      <c r="T76" s="300"/>
      <c r="U76" s="300"/>
      <c r="V76" s="300"/>
      <c r="W76" s="301"/>
      <c r="X76" s="301"/>
      <c r="Y76" s="302"/>
      <c r="Z76" s="288">
        <f ca="1">TODAY()</f>
        <v>44118</v>
      </c>
      <c r="AA76" s="289"/>
      <c r="AB76" s="289"/>
      <c r="AC76" s="290"/>
      <c r="AD76" s="92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4"/>
      <c r="AT76" s="50"/>
    </row>
    <row r="77" spans="1:47" s="41" customFormat="1" ht="18" customHeight="1" thickTop="1" thickBot="1">
      <c r="A77" s="291"/>
      <c r="B77" s="291"/>
      <c r="C77" s="291"/>
      <c r="D77" s="291"/>
      <c r="E77" s="291"/>
      <c r="F77" s="291"/>
      <c r="G77" s="291"/>
      <c r="H77" s="291"/>
      <c r="I77" s="291"/>
      <c r="J77" s="291"/>
      <c r="K77" s="291"/>
      <c r="L77" s="291"/>
      <c r="M77" s="291"/>
      <c r="N77" s="291"/>
      <c r="O77" s="291"/>
      <c r="P77" s="291"/>
      <c r="Q77" s="291"/>
      <c r="R77" s="291"/>
      <c r="S77" s="291"/>
      <c r="T77" s="291"/>
      <c r="U77" s="291"/>
      <c r="V77" s="291"/>
      <c r="W77" s="291"/>
      <c r="X77" s="291"/>
      <c r="Y77" s="291"/>
      <c r="Z77" s="291"/>
      <c r="AA77" s="291"/>
      <c r="AB77" s="291"/>
      <c r="AC77" s="291"/>
      <c r="AD77" s="291"/>
      <c r="AE77" s="291"/>
      <c r="AF77" s="291"/>
      <c r="AG77" s="291"/>
      <c r="AH77" s="291"/>
      <c r="AI77" s="291"/>
      <c r="AJ77" s="291"/>
      <c r="AK77" s="291"/>
      <c r="AL77" s="291"/>
      <c r="AM77" s="291"/>
      <c r="AN77" s="291"/>
      <c r="AO77" s="291"/>
      <c r="AP77" s="291"/>
      <c r="AQ77" s="291"/>
      <c r="AR77" s="291"/>
      <c r="AS77" s="291"/>
      <c r="AT77" s="50"/>
    </row>
    <row r="78" spans="1:47" s="41" customFormat="1" ht="18" customHeight="1" thickTop="1">
      <c r="A78" s="42" t="s">
        <v>56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4"/>
      <c r="AT78" s="50"/>
      <c r="AU78" s="50"/>
    </row>
    <row r="79" spans="1:47" s="41" customFormat="1" ht="18" customHeight="1">
      <c r="A79" s="45"/>
      <c r="B79" s="46" t="s">
        <v>57</v>
      </c>
      <c r="C79" s="292" t="s">
        <v>58</v>
      </c>
      <c r="D79" s="292"/>
      <c r="E79" s="292"/>
      <c r="F79" s="292"/>
      <c r="G79" s="292"/>
      <c r="H79" s="292"/>
      <c r="I79" s="292"/>
      <c r="J79" s="292"/>
      <c r="K79" s="292"/>
      <c r="L79" s="292"/>
      <c r="M79" s="292"/>
      <c r="N79" s="292"/>
      <c r="O79" s="292"/>
      <c r="P79" s="292"/>
      <c r="Q79" s="47"/>
      <c r="R79" s="47"/>
      <c r="S79" s="292" t="s">
        <v>57</v>
      </c>
      <c r="T79" s="292"/>
      <c r="U79" s="292"/>
      <c r="V79" s="292"/>
      <c r="W79" s="292"/>
      <c r="X79" s="292" t="s">
        <v>59</v>
      </c>
      <c r="Y79" s="292"/>
      <c r="Z79" s="292"/>
      <c r="AA79" s="292"/>
      <c r="AB79" s="292"/>
      <c r="AC79" s="292"/>
      <c r="AD79" s="292"/>
      <c r="AE79" s="292"/>
      <c r="AF79" s="292"/>
      <c r="AG79" s="292"/>
      <c r="AH79" s="292"/>
      <c r="AI79" s="292"/>
      <c r="AJ79" s="292"/>
      <c r="AK79" s="292"/>
      <c r="AL79" s="292"/>
      <c r="AM79" s="292"/>
      <c r="AN79" s="292"/>
      <c r="AO79" s="292"/>
      <c r="AP79" s="292"/>
      <c r="AQ79" s="47"/>
      <c r="AR79" s="47"/>
      <c r="AS79" s="48"/>
      <c r="AT79" s="50"/>
      <c r="AU79" s="50"/>
    </row>
    <row r="80" spans="1:47" s="50" customFormat="1" ht="18" customHeight="1">
      <c r="A80" s="45"/>
      <c r="B80" s="49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  <c r="P80" s="285"/>
      <c r="Q80" s="47"/>
      <c r="R80" s="47"/>
      <c r="S80" s="286"/>
      <c r="T80" s="286"/>
      <c r="U80" s="286"/>
      <c r="V80" s="286"/>
      <c r="W80" s="286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287"/>
      <c r="AN80" s="287"/>
      <c r="AO80" s="287"/>
      <c r="AP80" s="287"/>
      <c r="AQ80" s="47"/>
      <c r="AR80" s="47"/>
      <c r="AS80" s="48"/>
    </row>
    <row r="81" spans="1:47" s="50" customFormat="1" ht="18" customHeight="1">
      <c r="A81" s="45"/>
      <c r="B81" s="51"/>
      <c r="C81" s="304"/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47"/>
      <c r="R81" s="47"/>
      <c r="S81" s="286"/>
      <c r="T81" s="286"/>
      <c r="U81" s="286"/>
      <c r="V81" s="286"/>
      <c r="W81" s="286"/>
      <c r="X81" s="287"/>
      <c r="Y81" s="287"/>
      <c r="Z81" s="287"/>
      <c r="AA81" s="287"/>
      <c r="AB81" s="287"/>
      <c r="AC81" s="287"/>
      <c r="AD81" s="287"/>
      <c r="AE81" s="287"/>
      <c r="AF81" s="287"/>
      <c r="AG81" s="287"/>
      <c r="AH81" s="287"/>
      <c r="AI81" s="287"/>
      <c r="AJ81" s="287"/>
      <c r="AK81" s="287"/>
      <c r="AL81" s="287"/>
      <c r="AM81" s="287"/>
      <c r="AN81" s="287"/>
      <c r="AO81" s="287"/>
      <c r="AP81" s="287"/>
      <c r="AQ81" s="47"/>
      <c r="AR81" s="47"/>
      <c r="AS81" s="48"/>
      <c r="AT81" s="1"/>
    </row>
    <row r="82" spans="1:47" s="50" customFormat="1" ht="18" customHeight="1">
      <c r="A82" s="45"/>
      <c r="B82" s="51"/>
      <c r="C82" s="304"/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4"/>
      <c r="P82" s="304"/>
      <c r="Q82" s="47"/>
      <c r="R82" s="47"/>
      <c r="S82" s="286"/>
      <c r="T82" s="286"/>
      <c r="U82" s="286"/>
      <c r="V82" s="286"/>
      <c r="W82" s="286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47"/>
      <c r="AR82" s="47"/>
      <c r="AS82" s="48"/>
      <c r="AT82" s="1"/>
    </row>
    <row r="83" spans="1:47" s="50" customFormat="1" ht="18" customHeight="1">
      <c r="A83" s="45"/>
      <c r="B83" s="51"/>
      <c r="C83" s="304"/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47"/>
      <c r="R83" s="47"/>
      <c r="S83" s="286"/>
      <c r="T83" s="286"/>
      <c r="U83" s="286"/>
      <c r="V83" s="286"/>
      <c r="W83" s="286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47"/>
      <c r="AR83" s="47"/>
      <c r="AS83" s="48"/>
      <c r="AU83" s="1"/>
    </row>
    <row r="84" spans="1:47" s="50" customFormat="1" ht="18" customHeight="1">
      <c r="A84" s="45"/>
      <c r="B84" s="51"/>
      <c r="C84" s="304"/>
      <c r="D84" s="304"/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47"/>
      <c r="R84" s="47"/>
      <c r="S84" s="286"/>
      <c r="T84" s="286"/>
      <c r="U84" s="286"/>
      <c r="V84" s="286"/>
      <c r="W84" s="286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47"/>
      <c r="AR84" s="47"/>
      <c r="AS84" s="48"/>
      <c r="AU84" s="1"/>
    </row>
    <row r="85" spans="1:47" ht="18" customHeight="1">
      <c r="A85" s="45"/>
      <c r="B85" s="51"/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47"/>
      <c r="R85" s="47"/>
      <c r="S85" s="286"/>
      <c r="T85" s="286"/>
      <c r="U85" s="286"/>
      <c r="V85" s="286"/>
      <c r="W85" s="286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287"/>
      <c r="AQ85" s="47"/>
      <c r="AR85" s="47"/>
      <c r="AS85" s="48"/>
      <c r="AT85" s="50"/>
      <c r="AU85" s="50"/>
    </row>
    <row r="86" spans="1:47" ht="18" customHeight="1" thickBot="1">
      <c r="A86" s="52"/>
      <c r="B86" s="53"/>
      <c r="C86" s="303"/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03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5"/>
      <c r="AU86" s="50"/>
    </row>
    <row r="87" spans="1:47" s="50" customFormat="1" ht="18" customHeight="1" thickTop="1" thickBo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1"/>
    </row>
    <row r="88" spans="1:47" s="50" customFormat="1" ht="18" customHeight="1" thickBot="1">
      <c r="A88" s="246" t="s">
        <v>64</v>
      </c>
      <c r="B88" s="246"/>
      <c r="C88" s="246"/>
      <c r="D88" s="246"/>
      <c r="E88" s="246"/>
      <c r="F88" s="246"/>
      <c r="G88" s="6"/>
      <c r="H88" s="6"/>
      <c r="I88" s="6"/>
      <c r="J88" s="247">
        <f>SUM(B89)</f>
        <v>43975</v>
      </c>
      <c r="K88" s="248"/>
      <c r="L88" s="248"/>
      <c r="M88" s="248"/>
      <c r="N88" s="248"/>
      <c r="O88" s="248"/>
      <c r="P88" s="248"/>
      <c r="Q88" s="248"/>
      <c r="R88" s="248"/>
      <c r="S88" s="249"/>
      <c r="T88" s="7"/>
      <c r="U88" s="7"/>
      <c r="V88" s="8"/>
      <c r="W88" s="8"/>
      <c r="X88" s="257" t="s">
        <v>1</v>
      </c>
      <c r="Y88" s="257"/>
      <c r="Z88" s="7"/>
      <c r="AA88" s="7"/>
      <c r="AB88" s="7"/>
      <c r="AC88" s="7"/>
      <c r="AD88" s="7"/>
      <c r="AE88" s="247">
        <f>SUM(B90)</f>
        <v>44016</v>
      </c>
      <c r="AF88" s="258"/>
      <c r="AG88" s="258"/>
      <c r="AH88" s="258"/>
      <c r="AI88" s="258"/>
      <c r="AJ88" s="258"/>
      <c r="AK88" s="258"/>
      <c r="AL88" s="258"/>
      <c r="AM88" s="258"/>
      <c r="AN88" s="259"/>
      <c r="AO88" s="9"/>
      <c r="AP88" s="9"/>
      <c r="AQ88" s="9"/>
      <c r="AR88" s="9"/>
      <c r="AS88" s="9"/>
      <c r="AT88" s="14"/>
      <c r="AU88" s="1"/>
    </row>
    <row r="89" spans="1:47" s="50" customFormat="1" ht="18" customHeight="1" thickTop="1">
      <c r="A89" s="10" t="s">
        <v>2</v>
      </c>
      <c r="B89" s="260">
        <f>B3</f>
        <v>43975</v>
      </c>
      <c r="C89" s="260"/>
      <c r="D89" s="11" t="s">
        <v>3</v>
      </c>
      <c r="E89" s="12" t="s">
        <v>4</v>
      </c>
      <c r="F89" s="12" t="s">
        <v>5</v>
      </c>
      <c r="G89" s="12" t="s">
        <v>6</v>
      </c>
      <c r="H89" s="12" t="s">
        <v>7</v>
      </c>
      <c r="I89" s="12" t="s">
        <v>8</v>
      </c>
      <c r="J89" s="13" t="s">
        <v>9</v>
      </c>
      <c r="K89" s="11" t="s">
        <v>3</v>
      </c>
      <c r="L89" s="12" t="s">
        <v>4</v>
      </c>
      <c r="M89" s="12" t="s">
        <v>5</v>
      </c>
      <c r="N89" s="12" t="s">
        <v>6</v>
      </c>
      <c r="O89" s="12" t="s">
        <v>7</v>
      </c>
      <c r="P89" s="12" t="s">
        <v>8</v>
      </c>
      <c r="Q89" s="13" t="s">
        <v>9</v>
      </c>
      <c r="R89" s="11" t="s">
        <v>3</v>
      </c>
      <c r="S89" s="12" t="s">
        <v>4</v>
      </c>
      <c r="T89" s="12" t="s">
        <v>5</v>
      </c>
      <c r="U89" s="12" t="s">
        <v>6</v>
      </c>
      <c r="V89" s="12" t="s">
        <v>7</v>
      </c>
      <c r="W89" s="12" t="s">
        <v>8</v>
      </c>
      <c r="X89" s="13" t="s">
        <v>9</v>
      </c>
      <c r="Y89" s="11" t="s">
        <v>3</v>
      </c>
      <c r="Z89" s="12" t="s">
        <v>4</v>
      </c>
      <c r="AA89" s="12" t="s">
        <v>5</v>
      </c>
      <c r="AB89" s="12" t="s">
        <v>6</v>
      </c>
      <c r="AC89" s="12" t="s">
        <v>7</v>
      </c>
      <c r="AD89" s="12" t="s">
        <v>8</v>
      </c>
      <c r="AE89" s="13" t="s">
        <v>9</v>
      </c>
      <c r="AF89" s="11" t="s">
        <v>3</v>
      </c>
      <c r="AG89" s="12" t="s">
        <v>4</v>
      </c>
      <c r="AH89" s="12" t="s">
        <v>5</v>
      </c>
      <c r="AI89" s="12" t="s">
        <v>6</v>
      </c>
      <c r="AJ89" s="12" t="s">
        <v>7</v>
      </c>
      <c r="AK89" s="12" t="s">
        <v>8</v>
      </c>
      <c r="AL89" s="13" t="s">
        <v>9</v>
      </c>
      <c r="AM89" s="11" t="s">
        <v>3</v>
      </c>
      <c r="AN89" s="12" t="s">
        <v>4</v>
      </c>
      <c r="AO89" s="12" t="s">
        <v>5</v>
      </c>
      <c r="AP89" s="12" t="s">
        <v>6</v>
      </c>
      <c r="AQ89" s="12" t="s">
        <v>7</v>
      </c>
      <c r="AR89" s="12" t="s">
        <v>8</v>
      </c>
      <c r="AS89" s="13" t="s">
        <v>9</v>
      </c>
      <c r="AT89" s="1"/>
      <c r="AU89" s="1"/>
    </row>
    <row r="90" spans="1:47" ht="18" customHeight="1" thickBot="1">
      <c r="A90" s="15" t="s">
        <v>10</v>
      </c>
      <c r="B90" s="261">
        <f>B89+41</f>
        <v>44016</v>
      </c>
      <c r="C90" s="261"/>
      <c r="D90" s="16">
        <f>B89</f>
        <v>43975</v>
      </c>
      <c r="E90" s="17">
        <f>D90+1</f>
        <v>43976</v>
      </c>
      <c r="F90" s="17">
        <f>E90+1</f>
        <v>43977</v>
      </c>
      <c r="G90" s="17">
        <f>F90+1</f>
        <v>43978</v>
      </c>
      <c r="H90" s="17">
        <f t="shared" ref="H90:AS90" si="2">G90+1</f>
        <v>43979</v>
      </c>
      <c r="I90" s="17">
        <f t="shared" si="2"/>
        <v>43980</v>
      </c>
      <c r="J90" s="18">
        <f t="shared" si="2"/>
        <v>43981</v>
      </c>
      <c r="K90" s="16">
        <f t="shared" si="2"/>
        <v>43982</v>
      </c>
      <c r="L90" s="17">
        <f t="shared" si="2"/>
        <v>43983</v>
      </c>
      <c r="M90" s="17">
        <f t="shared" si="2"/>
        <v>43984</v>
      </c>
      <c r="N90" s="17">
        <f t="shared" si="2"/>
        <v>43985</v>
      </c>
      <c r="O90" s="17">
        <f t="shared" si="2"/>
        <v>43986</v>
      </c>
      <c r="P90" s="17">
        <f t="shared" si="2"/>
        <v>43987</v>
      </c>
      <c r="Q90" s="18">
        <f t="shared" si="2"/>
        <v>43988</v>
      </c>
      <c r="R90" s="16">
        <f t="shared" si="2"/>
        <v>43989</v>
      </c>
      <c r="S90" s="17">
        <f t="shared" si="2"/>
        <v>43990</v>
      </c>
      <c r="T90" s="17">
        <f t="shared" si="2"/>
        <v>43991</v>
      </c>
      <c r="U90" s="17">
        <f t="shared" si="2"/>
        <v>43992</v>
      </c>
      <c r="V90" s="17">
        <f t="shared" si="2"/>
        <v>43993</v>
      </c>
      <c r="W90" s="17">
        <f t="shared" si="2"/>
        <v>43994</v>
      </c>
      <c r="X90" s="18">
        <f t="shared" si="2"/>
        <v>43995</v>
      </c>
      <c r="Y90" s="16">
        <f t="shared" si="2"/>
        <v>43996</v>
      </c>
      <c r="Z90" s="17">
        <f t="shared" si="2"/>
        <v>43997</v>
      </c>
      <c r="AA90" s="17">
        <f t="shared" si="2"/>
        <v>43998</v>
      </c>
      <c r="AB90" s="17">
        <f t="shared" si="2"/>
        <v>43999</v>
      </c>
      <c r="AC90" s="17">
        <f t="shared" si="2"/>
        <v>44000</v>
      </c>
      <c r="AD90" s="17">
        <f t="shared" si="2"/>
        <v>44001</v>
      </c>
      <c r="AE90" s="18">
        <f t="shared" si="2"/>
        <v>44002</v>
      </c>
      <c r="AF90" s="16">
        <f t="shared" si="2"/>
        <v>44003</v>
      </c>
      <c r="AG90" s="17">
        <f t="shared" si="2"/>
        <v>44004</v>
      </c>
      <c r="AH90" s="17">
        <f t="shared" si="2"/>
        <v>44005</v>
      </c>
      <c r="AI90" s="17">
        <f t="shared" si="2"/>
        <v>44006</v>
      </c>
      <c r="AJ90" s="17">
        <f t="shared" si="2"/>
        <v>44007</v>
      </c>
      <c r="AK90" s="17">
        <f t="shared" si="2"/>
        <v>44008</v>
      </c>
      <c r="AL90" s="18">
        <f t="shared" si="2"/>
        <v>44009</v>
      </c>
      <c r="AM90" s="16">
        <f t="shared" si="2"/>
        <v>44010</v>
      </c>
      <c r="AN90" s="17">
        <f t="shared" si="2"/>
        <v>44011</v>
      </c>
      <c r="AO90" s="17">
        <f t="shared" si="2"/>
        <v>44012</v>
      </c>
      <c r="AP90" s="17">
        <f t="shared" si="2"/>
        <v>44013</v>
      </c>
      <c r="AQ90" s="17">
        <f t="shared" si="2"/>
        <v>44014</v>
      </c>
      <c r="AR90" s="17">
        <f t="shared" si="2"/>
        <v>44015</v>
      </c>
      <c r="AS90" s="18">
        <f t="shared" si="2"/>
        <v>44016</v>
      </c>
      <c r="AU90" s="14"/>
    </row>
    <row r="91" spans="1:47" ht="18" customHeight="1" thickTop="1" thickBot="1">
      <c r="A91" s="262" t="s">
        <v>11</v>
      </c>
      <c r="B91" s="263"/>
      <c r="C91" s="19" t="s">
        <v>12</v>
      </c>
      <c r="D91" s="20"/>
      <c r="E91" s="86" t="s">
        <v>13</v>
      </c>
      <c r="F91" s="21"/>
      <c r="G91" s="21"/>
      <c r="H91" s="22"/>
      <c r="I91" s="22"/>
      <c r="J91" s="23"/>
      <c r="K91" s="20"/>
      <c r="L91" s="21"/>
      <c r="M91" s="21"/>
      <c r="N91" s="21"/>
      <c r="O91" s="22"/>
      <c r="P91" s="22"/>
      <c r="Q91" s="23"/>
      <c r="R91" s="20"/>
      <c r="S91" s="20"/>
      <c r="T91" s="21"/>
      <c r="U91" s="21"/>
      <c r="V91" s="22"/>
      <c r="W91" s="21"/>
      <c r="X91" s="21"/>
      <c r="Y91" s="20"/>
      <c r="Z91" s="24"/>
      <c r="AA91" s="21"/>
      <c r="AB91" s="22"/>
      <c r="AC91" s="22"/>
      <c r="AD91" s="21"/>
      <c r="AE91" s="23"/>
      <c r="AF91" s="20"/>
      <c r="AG91" s="21"/>
      <c r="AH91" s="82"/>
      <c r="AI91" s="21"/>
      <c r="AJ91" s="22"/>
      <c r="AK91" s="21"/>
      <c r="AL91" s="21"/>
      <c r="AM91" s="20"/>
      <c r="AN91" s="21"/>
      <c r="AO91" s="82"/>
      <c r="AP91" s="209" t="s">
        <v>134</v>
      </c>
      <c r="AQ91" s="22"/>
      <c r="AR91" s="21"/>
      <c r="AS91" s="98" t="s">
        <v>13</v>
      </c>
      <c r="AT91" s="35"/>
    </row>
    <row r="92" spans="1:47" s="14" customFormat="1" ht="18" customHeight="1" thickTop="1">
      <c r="A92" s="218" t="s">
        <v>75</v>
      </c>
      <c r="B92" s="327"/>
      <c r="C92" s="255">
        <v>1132</v>
      </c>
      <c r="D92" s="60"/>
      <c r="E92" s="58"/>
      <c r="F92" s="58" t="s">
        <v>96</v>
      </c>
      <c r="G92" s="58" t="s">
        <v>96</v>
      </c>
      <c r="H92" s="58"/>
      <c r="I92" s="58" t="s">
        <v>96</v>
      </c>
      <c r="J92" s="59" t="s">
        <v>96</v>
      </c>
      <c r="K92" s="60" t="s">
        <v>96</v>
      </c>
      <c r="L92" s="161"/>
      <c r="M92" s="161"/>
      <c r="N92" s="161"/>
      <c r="O92" s="161"/>
      <c r="P92" s="161"/>
      <c r="Q92" s="167"/>
      <c r="R92" s="164"/>
      <c r="S92" s="169"/>
      <c r="T92" s="161"/>
      <c r="U92" s="161"/>
      <c r="V92" s="161"/>
      <c r="W92" s="161"/>
      <c r="X92" s="167"/>
      <c r="Y92" s="164"/>
      <c r="Z92" s="169"/>
      <c r="AA92" s="161"/>
      <c r="AB92" s="161"/>
      <c r="AC92" s="161"/>
      <c r="AD92" s="161"/>
      <c r="AE92" s="167"/>
      <c r="AF92" s="168"/>
      <c r="AG92" s="161"/>
      <c r="AH92" s="161"/>
      <c r="AI92" s="161"/>
      <c r="AJ92" s="161"/>
      <c r="AK92" s="161"/>
      <c r="AL92" s="167"/>
      <c r="AM92" s="168"/>
      <c r="AN92" s="161"/>
      <c r="AO92" s="161"/>
      <c r="AP92" s="364"/>
      <c r="AQ92" s="161"/>
      <c r="AR92" s="161"/>
      <c r="AS92" s="179"/>
      <c r="AT92" s="1"/>
      <c r="AU92" s="1"/>
    </row>
    <row r="93" spans="1:47" ht="18" customHeight="1" thickBot="1">
      <c r="A93" s="220"/>
      <c r="B93" s="328"/>
      <c r="C93" s="256"/>
      <c r="D93" s="65"/>
      <c r="E93" s="66"/>
      <c r="F93" s="66"/>
      <c r="G93" s="66"/>
      <c r="H93" s="66"/>
      <c r="I93" s="66"/>
      <c r="J93" s="83"/>
      <c r="K93" s="65"/>
      <c r="L93" s="162"/>
      <c r="M93" s="162"/>
      <c r="N93" s="162"/>
      <c r="O93" s="162"/>
      <c r="P93" s="172"/>
      <c r="Q93" s="175"/>
      <c r="R93" s="176"/>
      <c r="S93" s="162"/>
      <c r="T93" s="162"/>
      <c r="U93" s="162"/>
      <c r="V93" s="162"/>
      <c r="W93" s="162"/>
      <c r="X93" s="173"/>
      <c r="Y93" s="174"/>
      <c r="Z93" s="162"/>
      <c r="AA93" s="162"/>
      <c r="AB93" s="162"/>
      <c r="AC93" s="162"/>
      <c r="AD93" s="162"/>
      <c r="AE93" s="175"/>
      <c r="AF93" s="176"/>
      <c r="AG93" s="162"/>
      <c r="AH93" s="162"/>
      <c r="AI93" s="162"/>
      <c r="AJ93" s="162"/>
      <c r="AK93" s="162"/>
      <c r="AL93" s="173"/>
      <c r="AM93" s="174"/>
      <c r="AN93" s="162"/>
      <c r="AO93" s="162"/>
      <c r="AP93" s="162"/>
      <c r="AQ93" s="162"/>
      <c r="AR93" s="162"/>
      <c r="AS93" s="175"/>
      <c r="AU93" s="35"/>
    </row>
    <row r="94" spans="1:47" ht="18" customHeight="1" thickTop="1">
      <c r="A94" s="218" t="s">
        <v>62</v>
      </c>
      <c r="B94" s="327"/>
      <c r="C94" s="255">
        <v>1150</v>
      </c>
      <c r="D94" s="60" t="s">
        <v>23</v>
      </c>
      <c r="E94" s="58" t="s">
        <v>23</v>
      </c>
      <c r="F94" s="58" t="s">
        <v>23</v>
      </c>
      <c r="G94" s="58" t="s">
        <v>23</v>
      </c>
      <c r="H94" s="58" t="s">
        <v>23</v>
      </c>
      <c r="I94" s="58" t="s">
        <v>98</v>
      </c>
      <c r="J94" s="59" t="s">
        <v>98</v>
      </c>
      <c r="K94" s="60" t="s">
        <v>98</v>
      </c>
      <c r="L94" s="161"/>
      <c r="M94" s="161"/>
      <c r="N94" s="161"/>
      <c r="O94" s="161"/>
      <c r="P94" s="161"/>
      <c r="Q94" s="167"/>
      <c r="R94" s="164"/>
      <c r="S94" s="169"/>
      <c r="T94" s="161"/>
      <c r="U94" s="161"/>
      <c r="V94" s="161"/>
      <c r="W94" s="161"/>
      <c r="X94" s="167"/>
      <c r="Y94" s="164"/>
      <c r="Z94" s="169"/>
      <c r="AA94" s="161"/>
      <c r="AB94" s="161"/>
      <c r="AC94" s="161"/>
      <c r="AD94" s="161"/>
      <c r="AE94" s="167"/>
      <c r="AF94" s="168"/>
      <c r="AG94" s="161"/>
      <c r="AH94" s="161"/>
      <c r="AI94" s="161"/>
      <c r="AJ94" s="161"/>
      <c r="AK94" s="161"/>
      <c r="AL94" s="167"/>
      <c r="AM94" s="168"/>
      <c r="AN94" s="161"/>
      <c r="AO94" s="161"/>
      <c r="AP94" s="161"/>
      <c r="AQ94" s="161"/>
      <c r="AR94" s="161"/>
      <c r="AS94" s="179"/>
    </row>
    <row r="95" spans="1:47" s="35" customFormat="1" ht="18" customHeight="1" thickBot="1">
      <c r="A95" s="220"/>
      <c r="B95" s="328"/>
      <c r="C95" s="220"/>
      <c r="D95" s="65"/>
      <c r="E95" s="66"/>
      <c r="F95" s="66"/>
      <c r="G95" s="66"/>
      <c r="H95" s="66"/>
      <c r="I95" s="66"/>
      <c r="J95" s="83"/>
      <c r="K95" s="65"/>
      <c r="L95" s="162"/>
      <c r="M95" s="162"/>
      <c r="N95" s="162"/>
      <c r="O95" s="162"/>
      <c r="P95" s="162"/>
      <c r="Q95" s="175"/>
      <c r="R95" s="176"/>
      <c r="S95" s="162"/>
      <c r="T95" s="162"/>
      <c r="U95" s="162"/>
      <c r="V95" s="162"/>
      <c r="W95" s="162"/>
      <c r="X95" s="173"/>
      <c r="Y95" s="174"/>
      <c r="Z95" s="162"/>
      <c r="AA95" s="162"/>
      <c r="AB95" s="162"/>
      <c r="AC95" s="162"/>
      <c r="AD95" s="162"/>
      <c r="AE95" s="175"/>
      <c r="AF95" s="176"/>
      <c r="AG95" s="162"/>
      <c r="AH95" s="162"/>
      <c r="AI95" s="162"/>
      <c r="AJ95" s="162"/>
      <c r="AK95" s="162"/>
      <c r="AL95" s="173"/>
      <c r="AM95" s="174"/>
      <c r="AN95" s="162"/>
      <c r="AO95" s="162"/>
      <c r="AP95" s="162"/>
      <c r="AQ95" s="162"/>
      <c r="AR95" s="162"/>
      <c r="AS95" s="175"/>
      <c r="AT95" s="1"/>
      <c r="AU95" s="1"/>
    </row>
    <row r="96" spans="1:47" ht="18" customHeight="1" thickTop="1">
      <c r="A96" s="329" t="s">
        <v>92</v>
      </c>
      <c r="B96" s="330"/>
      <c r="C96" s="250">
        <v>1125</v>
      </c>
      <c r="D96" s="60"/>
      <c r="E96" s="58"/>
      <c r="F96" s="58" t="s">
        <v>97</v>
      </c>
      <c r="G96" s="58" t="s">
        <v>97</v>
      </c>
      <c r="H96" s="58"/>
      <c r="I96" s="58" t="s">
        <v>97</v>
      </c>
      <c r="J96" s="59" t="s">
        <v>97</v>
      </c>
      <c r="K96" s="60" t="s">
        <v>97</v>
      </c>
      <c r="L96" s="161"/>
      <c r="M96" s="161"/>
      <c r="N96" s="161"/>
      <c r="O96" s="161"/>
      <c r="P96" s="161"/>
      <c r="Q96" s="167"/>
      <c r="R96" s="164"/>
      <c r="S96" s="169"/>
      <c r="T96" s="161"/>
      <c r="U96" s="161"/>
      <c r="V96" s="161"/>
      <c r="W96" s="161"/>
      <c r="X96" s="167"/>
      <c r="Y96" s="164"/>
      <c r="Z96" s="169"/>
      <c r="AA96" s="161"/>
      <c r="AB96" s="161"/>
      <c r="AC96" s="161"/>
      <c r="AD96" s="161"/>
      <c r="AE96" s="167"/>
      <c r="AF96" s="168"/>
      <c r="AG96" s="161"/>
      <c r="AH96" s="161"/>
      <c r="AI96" s="161"/>
      <c r="AJ96" s="161"/>
      <c r="AK96" s="161"/>
      <c r="AL96" s="167"/>
      <c r="AM96" s="168"/>
      <c r="AN96" s="161"/>
      <c r="AO96" s="161"/>
      <c r="AP96" s="161"/>
      <c r="AQ96" s="161"/>
      <c r="AR96" s="161"/>
      <c r="AS96" s="179"/>
    </row>
    <row r="97" spans="1:47" ht="18" customHeight="1" thickBot="1">
      <c r="A97" s="331"/>
      <c r="B97" s="332"/>
      <c r="C97" s="251"/>
      <c r="D97" s="65"/>
      <c r="E97" s="66"/>
      <c r="F97" s="66"/>
      <c r="G97" s="66"/>
      <c r="H97" s="66"/>
      <c r="I97" s="66"/>
      <c r="J97" s="83"/>
      <c r="K97" s="65"/>
      <c r="L97" s="162"/>
      <c r="M97" s="162"/>
      <c r="N97" s="162"/>
      <c r="O97" s="162"/>
      <c r="P97" s="162"/>
      <c r="Q97" s="175"/>
      <c r="R97" s="176"/>
      <c r="S97" s="162"/>
      <c r="T97" s="162"/>
      <c r="U97" s="162"/>
      <c r="V97" s="162"/>
      <c r="W97" s="162"/>
      <c r="X97" s="173"/>
      <c r="Y97" s="174"/>
      <c r="Z97" s="162"/>
      <c r="AA97" s="162"/>
      <c r="AB97" s="162"/>
      <c r="AC97" s="162"/>
      <c r="AD97" s="162"/>
      <c r="AE97" s="175"/>
      <c r="AF97" s="176"/>
      <c r="AG97" s="162"/>
      <c r="AH97" s="162"/>
      <c r="AI97" s="162"/>
      <c r="AJ97" s="162"/>
      <c r="AK97" s="162"/>
      <c r="AL97" s="173"/>
      <c r="AM97" s="174"/>
      <c r="AN97" s="162"/>
      <c r="AO97" s="162"/>
      <c r="AP97" s="162"/>
      <c r="AQ97" s="162"/>
      <c r="AR97" s="162"/>
      <c r="AS97" s="175"/>
    </row>
    <row r="98" spans="1:47" ht="18" customHeight="1" thickTop="1">
      <c r="A98" s="218" t="s">
        <v>126</v>
      </c>
      <c r="B98" s="250"/>
      <c r="C98" s="250">
        <v>1048</v>
      </c>
      <c r="D98" s="60"/>
      <c r="E98" s="58"/>
      <c r="F98" s="58" t="s">
        <v>98</v>
      </c>
      <c r="G98" s="58" t="s">
        <v>98</v>
      </c>
      <c r="H98" s="58"/>
      <c r="I98" s="58" t="s">
        <v>98</v>
      </c>
      <c r="J98" s="59" t="s">
        <v>98</v>
      </c>
      <c r="K98" s="60" t="s">
        <v>98</v>
      </c>
      <c r="L98" s="161"/>
      <c r="M98" s="161"/>
      <c r="N98" s="161"/>
      <c r="O98" s="161"/>
      <c r="P98" s="161"/>
      <c r="Q98" s="167"/>
      <c r="R98" s="164"/>
      <c r="S98" s="169"/>
      <c r="T98" s="161"/>
      <c r="U98" s="161"/>
      <c r="V98" s="161"/>
      <c r="W98" s="161"/>
      <c r="X98" s="167"/>
      <c r="Y98" s="164"/>
      <c r="Z98" s="169"/>
      <c r="AA98" s="161"/>
      <c r="AB98" s="161"/>
      <c r="AC98" s="161"/>
      <c r="AD98" s="161"/>
      <c r="AE98" s="167"/>
      <c r="AF98" s="168"/>
      <c r="AG98" s="161"/>
      <c r="AH98" s="161"/>
      <c r="AI98" s="161"/>
      <c r="AJ98" s="161"/>
      <c r="AK98" s="161"/>
      <c r="AL98" s="167"/>
      <c r="AM98" s="168"/>
      <c r="AN98" s="161"/>
      <c r="AO98" s="161"/>
      <c r="AP98" s="161"/>
      <c r="AQ98" s="161"/>
      <c r="AR98" s="161"/>
      <c r="AS98" s="179"/>
    </row>
    <row r="99" spans="1:47" ht="18" customHeight="1" thickBot="1">
      <c r="A99" s="220"/>
      <c r="B99" s="251"/>
      <c r="C99" s="251"/>
      <c r="D99" s="65"/>
      <c r="E99" s="66"/>
      <c r="F99" s="66"/>
      <c r="G99" s="66"/>
      <c r="H99" s="66"/>
      <c r="I99" s="66"/>
      <c r="J99" s="83"/>
      <c r="K99" s="65"/>
      <c r="L99" s="162"/>
      <c r="M99" s="162"/>
      <c r="N99" s="162"/>
      <c r="O99" s="162"/>
      <c r="P99" s="162"/>
      <c r="Q99" s="175"/>
      <c r="R99" s="176"/>
      <c r="S99" s="162"/>
      <c r="T99" s="162"/>
      <c r="U99" s="162"/>
      <c r="V99" s="162"/>
      <c r="W99" s="162"/>
      <c r="X99" s="173"/>
      <c r="Y99" s="174"/>
      <c r="Z99" s="162"/>
      <c r="AA99" s="162"/>
      <c r="AB99" s="162"/>
      <c r="AC99" s="162"/>
      <c r="AD99" s="162"/>
      <c r="AE99" s="175"/>
      <c r="AF99" s="176"/>
      <c r="AG99" s="162"/>
      <c r="AH99" s="162"/>
      <c r="AI99" s="162"/>
      <c r="AJ99" s="162"/>
      <c r="AK99" s="162"/>
      <c r="AL99" s="173"/>
      <c r="AM99" s="174"/>
      <c r="AN99" s="162"/>
      <c r="AO99" s="162"/>
      <c r="AP99" s="162"/>
      <c r="AQ99" s="162"/>
      <c r="AR99" s="162"/>
      <c r="AS99" s="175"/>
    </row>
    <row r="100" spans="1:47" ht="18" customHeight="1" thickTop="1">
      <c r="A100" s="218" t="s">
        <v>124</v>
      </c>
      <c r="B100" s="327"/>
      <c r="C100" s="255">
        <v>565</v>
      </c>
      <c r="D100" s="60"/>
      <c r="E100" s="58"/>
      <c r="F100" s="58" t="s">
        <v>99</v>
      </c>
      <c r="G100" s="58" t="s">
        <v>99</v>
      </c>
      <c r="H100" s="58"/>
      <c r="I100" s="58" t="s">
        <v>99</v>
      </c>
      <c r="J100" s="59" t="s">
        <v>99</v>
      </c>
      <c r="K100" s="60" t="s">
        <v>99</v>
      </c>
      <c r="L100" s="161"/>
      <c r="M100" s="161"/>
      <c r="N100" s="161"/>
      <c r="O100" s="161"/>
      <c r="P100" s="161"/>
      <c r="Q100" s="167"/>
      <c r="R100" s="164"/>
      <c r="S100" s="169"/>
      <c r="T100" s="161"/>
      <c r="U100" s="161"/>
      <c r="V100" s="161"/>
      <c r="W100" s="161"/>
      <c r="X100" s="167"/>
      <c r="Y100" s="164"/>
      <c r="Z100" s="169"/>
      <c r="AA100" s="161"/>
      <c r="AB100" s="161"/>
      <c r="AC100" s="161"/>
      <c r="AD100" s="161"/>
      <c r="AE100" s="167"/>
      <c r="AF100" s="168"/>
      <c r="AG100" s="161"/>
      <c r="AH100" s="161"/>
      <c r="AI100" s="161"/>
      <c r="AJ100" s="161"/>
      <c r="AK100" s="161"/>
      <c r="AL100" s="167"/>
      <c r="AM100" s="168"/>
      <c r="AN100" s="161"/>
      <c r="AO100" s="161"/>
      <c r="AP100" s="161"/>
      <c r="AQ100" s="161"/>
      <c r="AR100" s="161"/>
      <c r="AS100" s="179"/>
    </row>
    <row r="101" spans="1:47" ht="18" customHeight="1" thickBot="1">
      <c r="A101" s="220"/>
      <c r="B101" s="328"/>
      <c r="C101" s="256"/>
      <c r="D101" s="65"/>
      <c r="E101" s="66"/>
      <c r="F101" s="66"/>
      <c r="G101" s="66"/>
      <c r="H101" s="66"/>
      <c r="I101" s="66"/>
      <c r="J101" s="83"/>
      <c r="K101" s="65"/>
      <c r="L101" s="162"/>
      <c r="M101" s="162"/>
      <c r="N101" s="162"/>
      <c r="O101" s="162"/>
      <c r="P101" s="162"/>
      <c r="Q101" s="175"/>
      <c r="R101" s="176"/>
      <c r="S101" s="162"/>
      <c r="T101" s="162"/>
      <c r="U101" s="162"/>
      <c r="V101" s="162"/>
      <c r="W101" s="162"/>
      <c r="X101" s="173"/>
      <c r="Y101" s="174"/>
      <c r="Z101" s="162"/>
      <c r="AA101" s="162"/>
      <c r="AB101" s="162"/>
      <c r="AC101" s="162"/>
      <c r="AD101" s="162"/>
      <c r="AE101" s="175"/>
      <c r="AF101" s="176"/>
      <c r="AG101" s="162"/>
      <c r="AH101" s="162"/>
      <c r="AI101" s="162"/>
      <c r="AJ101" s="162"/>
      <c r="AK101" s="162"/>
      <c r="AL101" s="173"/>
      <c r="AM101" s="174"/>
      <c r="AN101" s="162"/>
      <c r="AO101" s="162"/>
      <c r="AP101" s="162"/>
      <c r="AQ101" s="162"/>
      <c r="AR101" s="162"/>
      <c r="AS101" s="175"/>
    </row>
    <row r="102" spans="1:47" ht="18" customHeight="1" thickTop="1">
      <c r="A102" s="218" t="s">
        <v>66</v>
      </c>
      <c r="B102" s="250"/>
      <c r="C102" s="250">
        <v>964</v>
      </c>
      <c r="D102" s="60"/>
      <c r="E102" s="58"/>
      <c r="F102" s="58" t="s">
        <v>98</v>
      </c>
      <c r="G102" s="58" t="s">
        <v>98</v>
      </c>
      <c r="H102" s="58"/>
      <c r="I102" s="58" t="s">
        <v>98</v>
      </c>
      <c r="J102" s="59" t="s">
        <v>98</v>
      </c>
      <c r="K102" s="60" t="s">
        <v>98</v>
      </c>
      <c r="L102" s="161"/>
      <c r="M102" s="161"/>
      <c r="N102" s="161"/>
      <c r="O102" s="161"/>
      <c r="P102" s="161"/>
      <c r="Q102" s="167"/>
      <c r="R102" s="164"/>
      <c r="S102" s="169"/>
      <c r="T102" s="161"/>
      <c r="U102" s="161"/>
      <c r="V102" s="161"/>
      <c r="W102" s="161"/>
      <c r="X102" s="167"/>
      <c r="Y102" s="164"/>
      <c r="Z102" s="169"/>
      <c r="AA102" s="161"/>
      <c r="AB102" s="161"/>
      <c r="AC102" s="161"/>
      <c r="AD102" s="161"/>
      <c r="AE102" s="167"/>
      <c r="AF102" s="168"/>
      <c r="AG102" s="161"/>
      <c r="AH102" s="161"/>
      <c r="AI102" s="161"/>
      <c r="AJ102" s="161"/>
      <c r="AK102" s="161"/>
      <c r="AL102" s="167"/>
      <c r="AM102" s="168"/>
      <c r="AN102" s="161"/>
      <c r="AO102" s="161"/>
      <c r="AP102" s="161"/>
      <c r="AQ102" s="161"/>
      <c r="AR102" s="161"/>
      <c r="AS102" s="179"/>
    </row>
    <row r="103" spans="1:47" ht="18" customHeight="1" thickBot="1">
      <c r="A103" s="220"/>
      <c r="B103" s="251"/>
      <c r="C103" s="251"/>
      <c r="D103" s="65"/>
      <c r="E103" s="66"/>
      <c r="F103" s="66"/>
      <c r="G103" s="66"/>
      <c r="H103" s="66"/>
      <c r="I103" s="66"/>
      <c r="J103" s="83"/>
      <c r="K103" s="65"/>
      <c r="L103" s="162"/>
      <c r="M103" s="162"/>
      <c r="N103" s="162"/>
      <c r="O103" s="162"/>
      <c r="P103" s="162"/>
      <c r="Q103" s="175"/>
      <c r="R103" s="176"/>
      <c r="S103" s="162"/>
      <c r="T103" s="162"/>
      <c r="U103" s="162"/>
      <c r="V103" s="162"/>
      <c r="W103" s="162"/>
      <c r="X103" s="173"/>
      <c r="Y103" s="174"/>
      <c r="Z103" s="162"/>
      <c r="AA103" s="162"/>
      <c r="AB103" s="162"/>
      <c r="AC103" s="162"/>
      <c r="AD103" s="372"/>
      <c r="AE103" s="373"/>
      <c r="AF103" s="373"/>
      <c r="AG103" s="374"/>
      <c r="AH103" s="162"/>
      <c r="AI103" s="162"/>
      <c r="AJ103" s="162"/>
      <c r="AK103" s="372"/>
      <c r="AL103" s="373"/>
      <c r="AM103" s="373"/>
      <c r="AN103" s="374"/>
      <c r="AO103" s="162"/>
      <c r="AP103" s="162"/>
      <c r="AQ103" s="162"/>
      <c r="AR103" s="372"/>
      <c r="AS103" s="375"/>
    </row>
    <row r="104" spans="1:47" ht="18" customHeight="1" thickTop="1">
      <c r="A104" s="218" t="s">
        <v>125</v>
      </c>
      <c r="B104" s="327"/>
      <c r="C104" s="255">
        <v>1252</v>
      </c>
      <c r="D104" s="60"/>
      <c r="E104" s="58"/>
      <c r="F104" s="58" t="s">
        <v>99</v>
      </c>
      <c r="G104" s="58" t="s">
        <v>99</v>
      </c>
      <c r="H104" s="58"/>
      <c r="I104" s="58" t="s">
        <v>99</v>
      </c>
      <c r="J104" s="59" t="s">
        <v>99</v>
      </c>
      <c r="K104" s="60" t="s">
        <v>99</v>
      </c>
      <c r="L104" s="161"/>
      <c r="M104" s="161"/>
      <c r="N104" s="161"/>
      <c r="O104" s="161"/>
      <c r="P104" s="161"/>
      <c r="Q104" s="167"/>
      <c r="R104" s="164"/>
      <c r="S104" s="169"/>
      <c r="T104" s="161"/>
      <c r="U104" s="161"/>
      <c r="V104" s="161"/>
      <c r="W104" s="161"/>
      <c r="X104" s="167"/>
      <c r="Y104" s="164"/>
      <c r="Z104" s="169"/>
      <c r="AA104" s="161"/>
      <c r="AB104" s="161"/>
      <c r="AC104" s="161"/>
      <c r="AD104" s="161"/>
      <c r="AE104" s="167"/>
      <c r="AF104" s="168"/>
      <c r="AG104" s="161"/>
      <c r="AH104" s="161"/>
      <c r="AI104" s="161"/>
      <c r="AJ104" s="161"/>
      <c r="AK104" s="161"/>
      <c r="AL104" s="167"/>
      <c r="AM104" s="168"/>
      <c r="AN104" s="161"/>
      <c r="AO104" s="161"/>
      <c r="AP104" s="161"/>
      <c r="AQ104" s="161"/>
      <c r="AR104" s="161"/>
      <c r="AS104" s="179"/>
    </row>
    <row r="105" spans="1:47" ht="18" customHeight="1" thickBot="1">
      <c r="A105" s="220"/>
      <c r="B105" s="328"/>
      <c r="C105" s="256"/>
      <c r="D105" s="65"/>
      <c r="E105" s="66"/>
      <c r="F105" s="66"/>
      <c r="G105" s="66"/>
      <c r="H105" s="66"/>
      <c r="I105" s="66"/>
      <c r="J105" s="83"/>
      <c r="K105" s="65"/>
      <c r="L105" s="162"/>
      <c r="M105" s="162"/>
      <c r="N105" s="162"/>
      <c r="O105" s="162"/>
      <c r="P105" s="162"/>
      <c r="Q105" s="175"/>
      <c r="R105" s="176"/>
      <c r="S105" s="162"/>
      <c r="T105" s="162"/>
      <c r="U105" s="162"/>
      <c r="V105" s="162"/>
      <c r="W105" s="162"/>
      <c r="X105" s="173"/>
      <c r="Y105" s="174"/>
      <c r="Z105" s="162"/>
      <c r="AA105" s="162"/>
      <c r="AB105" s="162"/>
      <c r="AC105" s="162"/>
      <c r="AD105" s="162"/>
      <c r="AE105" s="175"/>
      <c r="AF105" s="176"/>
      <c r="AG105" s="162"/>
      <c r="AH105" s="162"/>
      <c r="AI105" s="162"/>
      <c r="AJ105" s="162"/>
      <c r="AK105" s="162"/>
      <c r="AL105" s="173"/>
      <c r="AM105" s="174"/>
      <c r="AN105" s="162"/>
      <c r="AO105" s="162"/>
      <c r="AP105" s="162"/>
      <c r="AQ105" s="162"/>
      <c r="AR105" s="162"/>
      <c r="AS105" s="175"/>
    </row>
    <row r="106" spans="1:47" ht="18" customHeight="1" thickTop="1">
      <c r="A106" s="218" t="s">
        <v>130</v>
      </c>
      <c r="B106" s="250"/>
      <c r="C106" s="36">
        <v>687</v>
      </c>
      <c r="D106" s="68"/>
      <c r="E106" s="69"/>
      <c r="F106" s="70" t="s">
        <v>96</v>
      </c>
      <c r="G106" s="70" t="s">
        <v>96</v>
      </c>
      <c r="H106" s="69"/>
      <c r="I106" s="69" t="s">
        <v>96</v>
      </c>
      <c r="J106" s="71" t="s">
        <v>96</v>
      </c>
      <c r="K106" s="72" t="s">
        <v>96</v>
      </c>
      <c r="L106" s="185"/>
      <c r="M106" s="129"/>
      <c r="N106" s="129"/>
      <c r="O106" s="129"/>
      <c r="P106" s="184"/>
      <c r="Q106" s="366"/>
      <c r="R106" s="187"/>
      <c r="S106" s="185"/>
      <c r="T106" s="129"/>
      <c r="U106" s="129"/>
      <c r="V106" s="129"/>
      <c r="W106" s="184"/>
      <c r="X106" s="185"/>
      <c r="Y106" s="132"/>
      <c r="Z106" s="184"/>
      <c r="AA106" s="129"/>
      <c r="AB106" s="129"/>
      <c r="AC106" s="129"/>
      <c r="AD106" s="376"/>
      <c r="AE106" s="377"/>
      <c r="AF106" s="377"/>
      <c r="AG106" s="378"/>
      <c r="AH106" s="129"/>
      <c r="AI106" s="129"/>
      <c r="AJ106" s="129"/>
      <c r="AK106" s="376"/>
      <c r="AL106" s="377"/>
      <c r="AM106" s="377"/>
      <c r="AN106" s="378"/>
      <c r="AO106" s="129"/>
      <c r="AP106" s="129"/>
      <c r="AQ106" s="129"/>
      <c r="AR106" s="129"/>
      <c r="AS106" s="379"/>
      <c r="AT106" s="41"/>
    </row>
    <row r="107" spans="1:47" ht="18" customHeight="1" thickBot="1">
      <c r="A107" s="220"/>
      <c r="B107" s="251"/>
      <c r="C107" s="37"/>
      <c r="D107" s="75"/>
      <c r="E107" s="76"/>
      <c r="F107" s="76"/>
      <c r="G107" s="77"/>
      <c r="H107" s="76"/>
      <c r="I107" s="76"/>
      <c r="J107" s="78"/>
      <c r="K107" s="79"/>
      <c r="L107" s="137"/>
      <c r="M107" s="130"/>
      <c r="N107" s="135"/>
      <c r="O107" s="134"/>
      <c r="P107" s="130"/>
      <c r="Q107" s="135"/>
      <c r="R107" s="136"/>
      <c r="S107" s="137"/>
      <c r="T107" s="130"/>
      <c r="U107" s="135"/>
      <c r="V107" s="134"/>
      <c r="W107" s="130"/>
      <c r="X107" s="137"/>
      <c r="Y107" s="133"/>
      <c r="Z107" s="130"/>
      <c r="AA107" s="130"/>
      <c r="AB107" s="135"/>
      <c r="AC107" s="134"/>
      <c r="AD107" s="130"/>
      <c r="AE107" s="138"/>
      <c r="AF107" s="136"/>
      <c r="AG107" s="137"/>
      <c r="AH107" s="130"/>
      <c r="AI107" s="135"/>
      <c r="AJ107" s="134"/>
      <c r="AK107" s="130"/>
      <c r="AL107" s="137"/>
      <c r="AM107" s="133"/>
      <c r="AN107" s="130"/>
      <c r="AO107" s="130"/>
      <c r="AP107" s="135"/>
      <c r="AQ107" s="134"/>
      <c r="AR107" s="130"/>
      <c r="AS107" s="138"/>
      <c r="AT107" s="41"/>
    </row>
    <row r="108" spans="1:47" ht="18" customHeight="1" thickTop="1" thickBot="1">
      <c r="A108" s="252" t="s">
        <v>15</v>
      </c>
      <c r="B108" s="253"/>
      <c r="C108" s="253"/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253"/>
      <c r="AD108" s="253"/>
      <c r="AE108" s="253"/>
      <c r="AF108" s="253"/>
      <c r="AG108" s="253"/>
      <c r="AH108" s="253"/>
      <c r="AI108" s="253"/>
      <c r="AJ108" s="253"/>
      <c r="AK108" s="253"/>
      <c r="AL108" s="253"/>
      <c r="AM108" s="253"/>
      <c r="AN108" s="253"/>
      <c r="AO108" s="253"/>
      <c r="AP108" s="253"/>
      <c r="AQ108" s="253"/>
      <c r="AR108" s="253"/>
      <c r="AS108" s="254"/>
      <c r="AT108" s="41"/>
      <c r="AU108" s="41"/>
    </row>
    <row r="109" spans="1:47" ht="18" customHeight="1" thickTop="1">
      <c r="A109" s="218" t="s">
        <v>67</v>
      </c>
      <c r="B109" s="219"/>
      <c r="C109" s="222">
        <v>259</v>
      </c>
      <c r="D109" s="60"/>
      <c r="E109" s="58"/>
      <c r="F109" s="58" t="s">
        <v>97</v>
      </c>
      <c r="G109" s="58" t="s">
        <v>97</v>
      </c>
      <c r="H109" s="58"/>
      <c r="I109" s="58" t="s">
        <v>97</v>
      </c>
      <c r="J109" s="59" t="s">
        <v>97</v>
      </c>
      <c r="K109" s="60" t="s">
        <v>97</v>
      </c>
      <c r="L109" s="58" t="s">
        <v>97</v>
      </c>
      <c r="M109" s="58"/>
      <c r="N109" s="58"/>
      <c r="O109" s="161"/>
      <c r="P109" s="161"/>
      <c r="Q109" s="167"/>
      <c r="R109" s="164"/>
      <c r="S109" s="169"/>
      <c r="T109" s="161"/>
      <c r="U109" s="161"/>
      <c r="V109" s="161"/>
      <c r="W109" s="161"/>
      <c r="X109" s="167"/>
      <c r="Y109" s="164"/>
      <c r="Z109" s="169"/>
      <c r="AA109" s="161"/>
      <c r="AB109" s="161"/>
      <c r="AC109" s="161"/>
      <c r="AD109" s="161"/>
      <c r="AE109" s="167"/>
      <c r="AF109" s="168"/>
      <c r="AG109" s="161"/>
      <c r="AH109" s="161"/>
      <c r="AI109" s="161"/>
      <c r="AJ109" s="161"/>
      <c r="AK109" s="161"/>
      <c r="AL109" s="167"/>
      <c r="AM109" s="168"/>
      <c r="AN109" s="161"/>
      <c r="AO109" s="161"/>
      <c r="AP109" s="161"/>
      <c r="AQ109" s="161"/>
      <c r="AR109" s="161"/>
      <c r="AS109" s="179"/>
      <c r="AT109" s="41"/>
      <c r="AU109" s="41"/>
    </row>
    <row r="110" spans="1:47" ht="18" customHeight="1" thickBot="1">
      <c r="A110" s="220"/>
      <c r="B110" s="221"/>
      <c r="C110" s="223"/>
      <c r="D110" s="65"/>
      <c r="E110" s="66"/>
      <c r="F110" s="66"/>
      <c r="G110" s="66"/>
      <c r="H110" s="66"/>
      <c r="I110" s="66"/>
      <c r="J110" s="83"/>
      <c r="K110" s="65"/>
      <c r="L110" s="66"/>
      <c r="M110" s="66"/>
      <c r="N110" s="66"/>
      <c r="O110" s="162"/>
      <c r="P110" s="162"/>
      <c r="Q110" s="175"/>
      <c r="R110" s="176"/>
      <c r="S110" s="162"/>
      <c r="T110" s="162"/>
      <c r="U110" s="162"/>
      <c r="V110" s="162"/>
      <c r="W110" s="162"/>
      <c r="X110" s="173"/>
      <c r="Y110" s="174"/>
      <c r="Z110" s="162"/>
      <c r="AA110" s="162"/>
      <c r="AB110" s="162"/>
      <c r="AC110" s="162"/>
      <c r="AD110" s="162"/>
      <c r="AE110" s="175"/>
      <c r="AF110" s="176"/>
      <c r="AG110" s="162"/>
      <c r="AH110" s="162"/>
      <c r="AI110" s="162"/>
      <c r="AJ110" s="162"/>
      <c r="AK110" s="162"/>
      <c r="AL110" s="173"/>
      <c r="AM110" s="174"/>
      <c r="AN110" s="162"/>
      <c r="AO110" s="162"/>
      <c r="AP110" s="162"/>
      <c r="AQ110" s="162"/>
      <c r="AR110" s="162"/>
      <c r="AS110" s="175"/>
      <c r="AT110" s="41"/>
      <c r="AU110" s="41"/>
    </row>
    <row r="111" spans="1:47" ht="18" customHeight="1" thickTop="1" thickBot="1">
      <c r="A111" s="224"/>
      <c r="B111" s="225"/>
      <c r="C111" s="225"/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6"/>
      <c r="AT111" s="41"/>
      <c r="AU111" s="41"/>
    </row>
    <row r="112" spans="1:47" s="41" customFormat="1" ht="18" customHeight="1" thickTop="1" thickBot="1">
      <c r="A112" s="227" t="s">
        <v>17</v>
      </c>
      <c r="B112" s="228"/>
      <c r="C112" s="228"/>
      <c r="D112" s="228"/>
      <c r="E112" s="228" t="s">
        <v>18</v>
      </c>
      <c r="F112" s="228"/>
      <c r="G112" s="229"/>
      <c r="H112" s="230" t="s">
        <v>19</v>
      </c>
      <c r="I112" s="228"/>
      <c r="J112" s="228"/>
      <c r="K112" s="228"/>
      <c r="L112" s="228"/>
      <c r="M112" s="228"/>
      <c r="N112" s="228" t="s">
        <v>18</v>
      </c>
      <c r="O112" s="228"/>
      <c r="P112" s="229"/>
      <c r="Q112" s="230" t="s">
        <v>20</v>
      </c>
      <c r="R112" s="228"/>
      <c r="S112" s="228"/>
      <c r="T112" s="228"/>
      <c r="U112" s="228"/>
      <c r="V112" s="228"/>
      <c r="W112" s="228" t="s">
        <v>18</v>
      </c>
      <c r="X112" s="228"/>
      <c r="Y112" s="229"/>
      <c r="Z112" s="230" t="s">
        <v>21</v>
      </c>
      <c r="AA112" s="228"/>
      <c r="AB112" s="228"/>
      <c r="AC112" s="228"/>
      <c r="AD112" s="38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40"/>
    </row>
    <row r="113" spans="1:47" s="41" customFormat="1" ht="18" customHeight="1" thickTop="1">
      <c r="A113" s="264" t="s">
        <v>22</v>
      </c>
      <c r="B113" s="265"/>
      <c r="C113" s="265"/>
      <c r="D113" s="265"/>
      <c r="E113" s="266" t="s">
        <v>23</v>
      </c>
      <c r="F113" s="266"/>
      <c r="G113" s="267"/>
      <c r="H113" s="268" t="s">
        <v>24</v>
      </c>
      <c r="I113" s="269"/>
      <c r="J113" s="269"/>
      <c r="K113" s="269"/>
      <c r="L113" s="269"/>
      <c r="M113" s="269"/>
      <c r="N113" s="269" t="s">
        <v>25</v>
      </c>
      <c r="O113" s="269"/>
      <c r="P113" s="270"/>
      <c r="Q113" s="240" t="s">
        <v>26</v>
      </c>
      <c r="R113" s="241"/>
      <c r="S113" s="241"/>
      <c r="T113" s="241"/>
      <c r="U113" s="241"/>
      <c r="V113" s="241"/>
      <c r="W113" s="241" t="s">
        <v>27</v>
      </c>
      <c r="X113" s="241"/>
      <c r="Y113" s="242"/>
      <c r="Z113" s="231"/>
      <c r="AA113" s="232"/>
      <c r="AB113" s="232"/>
      <c r="AC113" s="233"/>
      <c r="AD113" s="95" t="s">
        <v>83</v>
      </c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8"/>
      <c r="AT113" s="50"/>
    </row>
    <row r="114" spans="1:47" s="41" customFormat="1" ht="18" customHeight="1">
      <c r="A114" s="234" t="s">
        <v>28</v>
      </c>
      <c r="B114" s="235"/>
      <c r="C114" s="235"/>
      <c r="D114" s="235"/>
      <c r="E114" s="235" t="s">
        <v>29</v>
      </c>
      <c r="F114" s="235"/>
      <c r="G114" s="236"/>
      <c r="H114" s="237" t="s">
        <v>30</v>
      </c>
      <c r="I114" s="238"/>
      <c r="J114" s="238"/>
      <c r="K114" s="238"/>
      <c r="L114" s="238"/>
      <c r="M114" s="238"/>
      <c r="N114" s="238" t="s">
        <v>31</v>
      </c>
      <c r="O114" s="238"/>
      <c r="P114" s="239"/>
      <c r="Q114" s="240" t="s">
        <v>32</v>
      </c>
      <c r="R114" s="241"/>
      <c r="S114" s="241"/>
      <c r="T114" s="241"/>
      <c r="U114" s="241"/>
      <c r="V114" s="241"/>
      <c r="W114" s="241" t="s">
        <v>33</v>
      </c>
      <c r="X114" s="241"/>
      <c r="Y114" s="242"/>
      <c r="Z114" s="356"/>
      <c r="AA114" s="244"/>
      <c r="AB114" s="244"/>
      <c r="AC114" s="357"/>
      <c r="AD114" s="97" t="s">
        <v>84</v>
      </c>
      <c r="AK114" s="90"/>
      <c r="AL114" s="90"/>
      <c r="AM114" s="90"/>
      <c r="AN114" s="90"/>
      <c r="AO114" s="90"/>
      <c r="AP114" s="90"/>
      <c r="AQ114" s="90"/>
      <c r="AR114" s="90"/>
      <c r="AS114" s="91"/>
      <c r="AT114" s="50"/>
    </row>
    <row r="115" spans="1:47" s="41" customFormat="1" ht="18" customHeight="1">
      <c r="A115" s="234" t="s">
        <v>34</v>
      </c>
      <c r="B115" s="235"/>
      <c r="C115" s="235"/>
      <c r="D115" s="235"/>
      <c r="E115" s="235" t="s">
        <v>35</v>
      </c>
      <c r="F115" s="235"/>
      <c r="G115" s="236"/>
      <c r="H115" s="237" t="s">
        <v>36</v>
      </c>
      <c r="I115" s="238"/>
      <c r="J115" s="238"/>
      <c r="K115" s="238"/>
      <c r="L115" s="238"/>
      <c r="M115" s="238"/>
      <c r="N115" s="238" t="s">
        <v>37</v>
      </c>
      <c r="O115" s="238"/>
      <c r="P115" s="239"/>
      <c r="Q115" s="275"/>
      <c r="R115" s="244"/>
      <c r="S115" s="244"/>
      <c r="T115" s="244"/>
      <c r="U115" s="244"/>
      <c r="V115" s="244"/>
      <c r="W115" s="244"/>
      <c r="X115" s="244"/>
      <c r="Y115" s="276"/>
      <c r="Z115" s="356"/>
      <c r="AA115" s="244"/>
      <c r="AB115" s="244"/>
      <c r="AC115" s="357"/>
      <c r="AD115" s="96" t="s">
        <v>85</v>
      </c>
      <c r="AK115" s="90"/>
      <c r="AL115" s="90"/>
      <c r="AM115" s="90"/>
      <c r="AN115" s="90"/>
      <c r="AO115" s="90"/>
      <c r="AP115" s="90"/>
      <c r="AQ115" s="90"/>
      <c r="AR115" s="90"/>
      <c r="AS115" s="91"/>
      <c r="AT115" s="50"/>
      <c r="AU115" s="50"/>
    </row>
    <row r="116" spans="1:47" s="41" customFormat="1" ht="18" customHeight="1">
      <c r="A116" s="234" t="s">
        <v>38</v>
      </c>
      <c r="B116" s="235"/>
      <c r="C116" s="235"/>
      <c r="D116" s="235"/>
      <c r="E116" s="235" t="s">
        <v>39</v>
      </c>
      <c r="F116" s="235"/>
      <c r="G116" s="236"/>
      <c r="H116" s="237" t="s">
        <v>40</v>
      </c>
      <c r="I116" s="238"/>
      <c r="J116" s="238"/>
      <c r="K116" s="238"/>
      <c r="L116" s="238"/>
      <c r="M116" s="238"/>
      <c r="N116" s="238" t="s">
        <v>41</v>
      </c>
      <c r="O116" s="238"/>
      <c r="P116" s="239"/>
      <c r="Q116" s="271" t="s">
        <v>42</v>
      </c>
      <c r="R116" s="272"/>
      <c r="S116" s="272"/>
      <c r="T116" s="272"/>
      <c r="U116" s="272"/>
      <c r="V116" s="272"/>
      <c r="W116" s="272"/>
      <c r="X116" s="272"/>
      <c r="Y116" s="273"/>
      <c r="Z116" s="356"/>
      <c r="AA116" s="244"/>
      <c r="AB116" s="244"/>
      <c r="AC116" s="357"/>
      <c r="AK116" s="90"/>
      <c r="AL116" s="90"/>
      <c r="AM116" s="90"/>
      <c r="AN116" s="90"/>
      <c r="AO116" s="90"/>
      <c r="AP116" s="90"/>
      <c r="AQ116" s="90"/>
      <c r="AR116" s="90"/>
      <c r="AS116" s="91"/>
      <c r="AT116" s="50"/>
      <c r="AU116" s="50"/>
    </row>
    <row r="117" spans="1:47" s="41" customFormat="1" ht="18" customHeight="1">
      <c r="A117" s="234" t="s">
        <v>43</v>
      </c>
      <c r="B117" s="235"/>
      <c r="C117" s="235"/>
      <c r="D117" s="235"/>
      <c r="E117" s="235" t="s">
        <v>44</v>
      </c>
      <c r="F117" s="235"/>
      <c r="G117" s="236"/>
      <c r="H117" s="284" t="s">
        <v>45</v>
      </c>
      <c r="I117" s="238"/>
      <c r="J117" s="238"/>
      <c r="K117" s="238"/>
      <c r="L117" s="238"/>
      <c r="M117" s="238"/>
      <c r="N117" s="238" t="s">
        <v>46</v>
      </c>
      <c r="O117" s="238"/>
      <c r="P117" s="239"/>
      <c r="Q117" s="280"/>
      <c r="R117" s="281"/>
      <c r="S117" s="281"/>
      <c r="T117" s="281"/>
      <c r="U117" s="281"/>
      <c r="V117" s="281"/>
      <c r="W117" s="244"/>
      <c r="X117" s="244"/>
      <c r="Y117" s="276"/>
      <c r="Z117" s="243"/>
      <c r="AA117" s="244"/>
      <c r="AB117" s="244"/>
      <c r="AC117" s="245"/>
      <c r="AD117" s="89" t="s">
        <v>82</v>
      </c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1"/>
      <c r="AT117" s="50"/>
      <c r="AU117" s="50"/>
    </row>
    <row r="118" spans="1:47" s="41" customFormat="1" ht="18" customHeight="1">
      <c r="A118" s="234" t="s">
        <v>47</v>
      </c>
      <c r="B118" s="235"/>
      <c r="C118" s="235"/>
      <c r="D118" s="235"/>
      <c r="E118" s="277" t="s">
        <v>48</v>
      </c>
      <c r="F118" s="278"/>
      <c r="G118" s="279"/>
      <c r="H118" s="237" t="s">
        <v>49</v>
      </c>
      <c r="I118" s="238"/>
      <c r="J118" s="238"/>
      <c r="K118" s="238"/>
      <c r="L118" s="238"/>
      <c r="M118" s="238"/>
      <c r="N118" s="238" t="s">
        <v>50</v>
      </c>
      <c r="O118" s="238"/>
      <c r="P118" s="239"/>
      <c r="Q118" s="280"/>
      <c r="R118" s="281"/>
      <c r="S118" s="281"/>
      <c r="T118" s="281"/>
      <c r="U118" s="281"/>
      <c r="V118" s="281"/>
      <c r="W118" s="244"/>
      <c r="X118" s="244"/>
      <c r="Y118" s="276"/>
      <c r="Z118" s="282" t="s">
        <v>51</v>
      </c>
      <c r="AA118" s="283"/>
      <c r="AB118" s="283"/>
      <c r="AC118" s="283"/>
      <c r="AD118" s="89" t="s">
        <v>81</v>
      </c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1"/>
      <c r="AT118" s="1"/>
      <c r="AU118" s="50"/>
    </row>
    <row r="119" spans="1:47" s="50" customFormat="1" ht="18" customHeight="1" thickBot="1">
      <c r="A119" s="293" t="s">
        <v>52</v>
      </c>
      <c r="B119" s="294"/>
      <c r="C119" s="294"/>
      <c r="D119" s="294"/>
      <c r="E119" s="294" t="s">
        <v>53</v>
      </c>
      <c r="F119" s="294"/>
      <c r="G119" s="295"/>
      <c r="H119" s="296" t="s">
        <v>54</v>
      </c>
      <c r="I119" s="297"/>
      <c r="J119" s="297"/>
      <c r="K119" s="297"/>
      <c r="L119" s="297"/>
      <c r="M119" s="297"/>
      <c r="N119" s="297" t="s">
        <v>55</v>
      </c>
      <c r="O119" s="297"/>
      <c r="P119" s="298"/>
      <c r="Q119" s="299"/>
      <c r="R119" s="300"/>
      <c r="S119" s="300"/>
      <c r="T119" s="300"/>
      <c r="U119" s="300"/>
      <c r="V119" s="300"/>
      <c r="W119" s="301"/>
      <c r="X119" s="301"/>
      <c r="Y119" s="302"/>
      <c r="Z119" s="288">
        <f ca="1">TODAY()</f>
        <v>44118</v>
      </c>
      <c r="AA119" s="289"/>
      <c r="AB119" s="289"/>
      <c r="AC119" s="290"/>
      <c r="AD119" s="92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4"/>
      <c r="AT119" s="1"/>
    </row>
    <row r="120" spans="1:47" s="50" customFormat="1" ht="18" customHeight="1" thickTop="1" thickBot="1">
      <c r="A120" s="291"/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91"/>
      <c r="T120" s="291"/>
      <c r="U120" s="291"/>
      <c r="V120" s="291"/>
      <c r="W120" s="291"/>
      <c r="X120" s="291"/>
      <c r="Y120" s="291"/>
      <c r="Z120" s="291"/>
      <c r="AA120" s="291"/>
      <c r="AB120" s="291"/>
      <c r="AC120" s="291"/>
      <c r="AD120" s="291"/>
      <c r="AE120" s="291"/>
      <c r="AF120" s="291"/>
      <c r="AG120" s="291"/>
      <c r="AH120" s="291"/>
      <c r="AI120" s="291"/>
      <c r="AJ120" s="291"/>
      <c r="AK120" s="291"/>
      <c r="AL120" s="291"/>
      <c r="AM120" s="291"/>
      <c r="AN120" s="291"/>
      <c r="AO120" s="291"/>
      <c r="AP120" s="291"/>
      <c r="AQ120" s="291"/>
      <c r="AR120" s="291"/>
      <c r="AS120" s="291"/>
      <c r="AU120" s="1"/>
    </row>
    <row r="121" spans="1:47" s="50" customFormat="1" ht="18" customHeight="1" thickTop="1">
      <c r="A121" s="42" t="s">
        <v>56</v>
      </c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4"/>
      <c r="AU121" s="1"/>
    </row>
    <row r="122" spans="1:47" s="50" customFormat="1" ht="18" customHeight="1">
      <c r="A122" s="45"/>
      <c r="B122" s="46" t="s">
        <v>57</v>
      </c>
      <c r="C122" s="292" t="s">
        <v>58</v>
      </c>
      <c r="D122" s="292"/>
      <c r="E122" s="292"/>
      <c r="F122" s="292"/>
      <c r="G122" s="292"/>
      <c r="H122" s="292"/>
      <c r="I122" s="292"/>
      <c r="J122" s="292"/>
      <c r="K122" s="292"/>
      <c r="L122" s="292"/>
      <c r="M122" s="292"/>
      <c r="N122" s="292"/>
      <c r="O122" s="292"/>
      <c r="P122" s="292"/>
      <c r="Q122" s="47"/>
      <c r="R122" s="47"/>
      <c r="S122" s="292" t="s">
        <v>57</v>
      </c>
      <c r="T122" s="292"/>
      <c r="U122" s="292"/>
      <c r="V122" s="292"/>
      <c r="W122" s="292"/>
      <c r="X122" s="292" t="s">
        <v>59</v>
      </c>
      <c r="Y122" s="292"/>
      <c r="Z122" s="292"/>
      <c r="AA122" s="292"/>
      <c r="AB122" s="292"/>
      <c r="AC122" s="292"/>
      <c r="AD122" s="292"/>
      <c r="AE122" s="292"/>
      <c r="AF122" s="292"/>
      <c r="AG122" s="292"/>
      <c r="AH122" s="292"/>
      <c r="AI122" s="292"/>
      <c r="AJ122" s="292"/>
      <c r="AK122" s="292"/>
      <c r="AL122" s="292"/>
      <c r="AM122" s="292"/>
      <c r="AN122" s="292"/>
      <c r="AO122" s="292"/>
      <c r="AP122" s="292"/>
      <c r="AQ122" s="47"/>
      <c r="AR122" s="47"/>
      <c r="AS122" s="48"/>
    </row>
    <row r="123" spans="1:47" s="50" customFormat="1" ht="18" customHeight="1">
      <c r="A123" s="45"/>
      <c r="B123" s="49"/>
      <c r="C123" s="333"/>
      <c r="D123" s="333"/>
      <c r="E123" s="333"/>
      <c r="F123" s="333"/>
      <c r="G123" s="333"/>
      <c r="H123" s="333"/>
      <c r="I123" s="333"/>
      <c r="J123" s="333"/>
      <c r="K123" s="333"/>
      <c r="L123" s="333"/>
      <c r="M123" s="333"/>
      <c r="N123" s="333"/>
      <c r="O123" s="333"/>
      <c r="P123" s="333"/>
      <c r="Q123" s="47"/>
      <c r="R123" s="47"/>
      <c r="S123" s="286"/>
      <c r="T123" s="286"/>
      <c r="U123" s="286"/>
      <c r="V123" s="286"/>
      <c r="W123" s="286"/>
      <c r="X123" s="287"/>
      <c r="Y123" s="287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47"/>
      <c r="AR123" s="47"/>
      <c r="AS123" s="48"/>
    </row>
    <row r="124" spans="1:47" ht="18" customHeight="1">
      <c r="A124" s="45"/>
      <c r="B124" s="51"/>
      <c r="C124" s="287"/>
      <c r="D124" s="287"/>
      <c r="E124" s="287"/>
      <c r="F124" s="287"/>
      <c r="G124" s="287"/>
      <c r="H124" s="287"/>
      <c r="I124" s="287"/>
      <c r="J124" s="287"/>
      <c r="K124" s="287"/>
      <c r="L124" s="287"/>
      <c r="M124" s="287"/>
      <c r="N124" s="287"/>
      <c r="O124" s="287"/>
      <c r="P124" s="287"/>
      <c r="Q124" s="47"/>
      <c r="R124" s="47"/>
      <c r="S124" s="286"/>
      <c r="T124" s="286"/>
      <c r="U124" s="286"/>
      <c r="V124" s="286"/>
      <c r="W124" s="286"/>
      <c r="X124" s="287"/>
      <c r="Y124" s="287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47"/>
      <c r="AR124" s="47"/>
      <c r="AS124" s="48"/>
      <c r="AT124" s="50"/>
      <c r="AU124" s="50"/>
    </row>
    <row r="125" spans="1:47" ht="18" customHeight="1">
      <c r="A125" s="45"/>
      <c r="B125" s="51"/>
      <c r="C125" s="287"/>
      <c r="D125" s="287"/>
      <c r="E125" s="287"/>
      <c r="F125" s="287"/>
      <c r="G125" s="287"/>
      <c r="H125" s="287"/>
      <c r="I125" s="287"/>
      <c r="J125" s="287"/>
      <c r="K125" s="287"/>
      <c r="L125" s="287"/>
      <c r="M125" s="287"/>
      <c r="N125" s="287"/>
      <c r="O125" s="287"/>
      <c r="P125" s="287"/>
      <c r="Q125" s="47"/>
      <c r="R125" s="47"/>
      <c r="S125" s="286"/>
      <c r="T125" s="286"/>
      <c r="U125" s="286"/>
      <c r="V125" s="286"/>
      <c r="W125" s="286"/>
      <c r="X125" s="287"/>
      <c r="Y125" s="287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47"/>
      <c r="AR125" s="47"/>
      <c r="AS125" s="48"/>
      <c r="AT125" s="50"/>
      <c r="AU125" s="50"/>
    </row>
    <row r="126" spans="1:47" s="50" customFormat="1" ht="18" customHeight="1">
      <c r="A126" s="45"/>
      <c r="B126" s="51"/>
      <c r="C126" s="287"/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47"/>
      <c r="R126" s="47"/>
      <c r="S126" s="286"/>
      <c r="T126" s="286"/>
      <c r="U126" s="286"/>
      <c r="V126" s="286"/>
      <c r="W126" s="286"/>
      <c r="X126" s="287"/>
      <c r="Y126" s="287"/>
      <c r="Z126" s="287"/>
      <c r="AA126" s="287"/>
      <c r="AB126" s="287"/>
      <c r="AC126" s="287"/>
      <c r="AD126" s="287"/>
      <c r="AE126" s="287"/>
      <c r="AF126" s="287"/>
      <c r="AG126" s="287"/>
      <c r="AH126" s="287"/>
      <c r="AI126" s="287"/>
      <c r="AJ126" s="287"/>
      <c r="AK126" s="287"/>
      <c r="AL126" s="287"/>
      <c r="AM126" s="287"/>
      <c r="AN126" s="287"/>
      <c r="AO126" s="287"/>
      <c r="AP126" s="287"/>
      <c r="AQ126" s="47"/>
      <c r="AR126" s="47"/>
      <c r="AS126" s="48"/>
      <c r="AT126" s="14"/>
    </row>
    <row r="127" spans="1:47" s="50" customFormat="1" ht="18" customHeight="1">
      <c r="A127" s="45"/>
      <c r="B127" s="51"/>
      <c r="C127" s="287"/>
      <c r="D127" s="287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47"/>
      <c r="R127" s="47"/>
      <c r="S127" s="286"/>
      <c r="T127" s="286"/>
      <c r="U127" s="286"/>
      <c r="V127" s="286"/>
      <c r="W127" s="286"/>
      <c r="X127" s="287"/>
      <c r="Y127" s="287"/>
      <c r="Z127" s="287"/>
      <c r="AA127" s="287"/>
      <c r="AB127" s="287"/>
      <c r="AC127" s="287"/>
      <c r="AD127" s="287"/>
      <c r="AE127" s="287"/>
      <c r="AF127" s="287"/>
      <c r="AG127" s="287"/>
      <c r="AH127" s="287"/>
      <c r="AI127" s="287"/>
      <c r="AJ127" s="287"/>
      <c r="AK127" s="287"/>
      <c r="AL127" s="287"/>
      <c r="AM127" s="287"/>
      <c r="AN127" s="287"/>
      <c r="AO127" s="287"/>
      <c r="AP127" s="287"/>
      <c r="AQ127" s="47"/>
      <c r="AR127" s="47"/>
      <c r="AS127" s="48"/>
      <c r="AT127" s="14"/>
    </row>
    <row r="128" spans="1:47" s="50" customFormat="1" ht="18" customHeight="1">
      <c r="A128" s="45"/>
      <c r="B128" s="51"/>
      <c r="C128" s="287"/>
      <c r="D128" s="287"/>
      <c r="E128" s="287"/>
      <c r="F128" s="287"/>
      <c r="G128" s="287"/>
      <c r="H128" s="287"/>
      <c r="I128" s="287"/>
      <c r="J128" s="287"/>
      <c r="K128" s="287"/>
      <c r="L128" s="287"/>
      <c r="M128" s="287"/>
      <c r="N128" s="287"/>
      <c r="O128" s="287"/>
      <c r="P128" s="287"/>
      <c r="Q128" s="47"/>
      <c r="R128" s="47"/>
      <c r="S128" s="286"/>
      <c r="T128" s="286"/>
      <c r="U128" s="286"/>
      <c r="V128" s="286"/>
      <c r="W128" s="286"/>
      <c r="X128" s="287"/>
      <c r="Y128" s="287"/>
      <c r="Z128" s="287"/>
      <c r="AA128" s="287"/>
      <c r="AB128" s="287"/>
      <c r="AC128" s="287"/>
      <c r="AD128" s="287"/>
      <c r="AE128" s="287"/>
      <c r="AF128" s="287"/>
      <c r="AG128" s="287"/>
      <c r="AH128" s="287"/>
      <c r="AI128" s="287"/>
      <c r="AJ128" s="287"/>
      <c r="AK128" s="287"/>
      <c r="AL128" s="287"/>
      <c r="AM128" s="287"/>
      <c r="AN128" s="287"/>
      <c r="AO128" s="287"/>
      <c r="AP128" s="287"/>
      <c r="AQ128" s="47"/>
      <c r="AR128" s="47"/>
      <c r="AS128" s="48"/>
      <c r="AT128" s="1"/>
      <c r="AU128" s="14"/>
    </row>
    <row r="129" spans="1:47" s="50" customFormat="1" ht="18" customHeight="1" thickBot="1">
      <c r="A129" s="52"/>
      <c r="B129" s="53"/>
      <c r="C129" s="303"/>
      <c r="D129" s="303"/>
      <c r="E129" s="303"/>
      <c r="F129" s="303"/>
      <c r="G129" s="303"/>
      <c r="H129" s="303"/>
      <c r="I129" s="303"/>
      <c r="J129" s="303"/>
      <c r="K129" s="303"/>
      <c r="L129" s="303"/>
      <c r="M129" s="303"/>
      <c r="N129" s="303"/>
      <c r="O129" s="303"/>
      <c r="P129" s="303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5"/>
      <c r="AT129" s="1"/>
      <c r="AU129" s="14"/>
    </row>
    <row r="130" spans="1:47" s="50" customFormat="1" ht="18" customHeight="1" thickTop="1" thickBot="1">
      <c r="A130" s="85"/>
      <c r="B130" s="85"/>
      <c r="C130" s="85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  <row r="131" spans="1:47" s="50" customFormat="1" ht="18" customHeight="1" thickBot="1">
      <c r="A131" s="246" t="s">
        <v>68</v>
      </c>
      <c r="B131" s="246"/>
      <c r="C131" s="246"/>
      <c r="D131" s="246"/>
      <c r="E131" s="246"/>
      <c r="F131" s="246"/>
      <c r="G131" s="6"/>
      <c r="H131" s="6"/>
      <c r="I131" s="6"/>
      <c r="J131" s="344">
        <f>SUM(B132)</f>
        <v>43975</v>
      </c>
      <c r="K131" s="358"/>
      <c r="L131" s="358"/>
      <c r="M131" s="358"/>
      <c r="N131" s="358"/>
      <c r="O131" s="358"/>
      <c r="P131" s="358"/>
      <c r="Q131" s="358"/>
      <c r="R131" s="358"/>
      <c r="S131" s="359"/>
      <c r="T131" s="7"/>
      <c r="U131" s="7"/>
      <c r="V131" s="8"/>
      <c r="W131" s="8"/>
      <c r="X131" s="257" t="s">
        <v>1</v>
      </c>
      <c r="Y131" s="257"/>
      <c r="Z131" s="7"/>
      <c r="AA131" s="7"/>
      <c r="AB131" s="7"/>
      <c r="AC131" s="7"/>
      <c r="AD131" s="7"/>
      <c r="AE131" s="360">
        <f>SUM(B133)</f>
        <v>44016</v>
      </c>
      <c r="AF131" s="361"/>
      <c r="AG131" s="361"/>
      <c r="AH131" s="361"/>
      <c r="AI131" s="361"/>
      <c r="AJ131" s="361"/>
      <c r="AK131" s="361"/>
      <c r="AL131" s="361"/>
      <c r="AM131" s="361"/>
      <c r="AN131" s="362"/>
      <c r="AO131" s="9"/>
      <c r="AP131" s="9"/>
      <c r="AQ131" s="9"/>
      <c r="AR131" s="9"/>
      <c r="AS131" s="9"/>
      <c r="AT131" s="1"/>
      <c r="AU131" s="1"/>
    </row>
    <row r="132" spans="1:47" s="14" customFormat="1" ht="18" customHeight="1" thickTop="1">
      <c r="A132" s="10" t="s">
        <v>2</v>
      </c>
      <c r="B132" s="260">
        <f>B3</f>
        <v>43975</v>
      </c>
      <c r="C132" s="260"/>
      <c r="D132" s="116" t="s">
        <v>3</v>
      </c>
      <c r="E132" s="114" t="s">
        <v>4</v>
      </c>
      <c r="F132" s="114" t="s">
        <v>5</v>
      </c>
      <c r="G132" s="114" t="s">
        <v>6</v>
      </c>
      <c r="H132" s="114" t="s">
        <v>7</v>
      </c>
      <c r="I132" s="114" t="s">
        <v>8</v>
      </c>
      <c r="J132" s="115" t="s">
        <v>9</v>
      </c>
      <c r="K132" s="116" t="s">
        <v>3</v>
      </c>
      <c r="L132" s="123" t="s">
        <v>4</v>
      </c>
      <c r="M132" s="123" t="s">
        <v>5</v>
      </c>
      <c r="N132" s="123" t="s">
        <v>6</v>
      </c>
      <c r="O132" s="123" t="s">
        <v>7</v>
      </c>
      <c r="P132" s="123" t="s">
        <v>8</v>
      </c>
      <c r="Q132" s="124" t="s">
        <v>9</v>
      </c>
      <c r="R132" s="125" t="s">
        <v>3</v>
      </c>
      <c r="S132" s="123" t="s">
        <v>4</v>
      </c>
      <c r="T132" s="123" t="s">
        <v>5</v>
      </c>
      <c r="U132" s="123" t="s">
        <v>6</v>
      </c>
      <c r="V132" s="123" t="s">
        <v>7</v>
      </c>
      <c r="W132" s="123" t="s">
        <v>8</v>
      </c>
      <c r="X132" s="124" t="s">
        <v>9</v>
      </c>
      <c r="Y132" s="125" t="s">
        <v>3</v>
      </c>
      <c r="Z132" s="123" t="s">
        <v>4</v>
      </c>
      <c r="AA132" s="123" t="s">
        <v>5</v>
      </c>
      <c r="AB132" s="123" t="s">
        <v>6</v>
      </c>
      <c r="AC132" s="123" t="s">
        <v>7</v>
      </c>
      <c r="AD132" s="123" t="s">
        <v>8</v>
      </c>
      <c r="AE132" s="124" t="s">
        <v>9</v>
      </c>
      <c r="AF132" s="125" t="s">
        <v>3</v>
      </c>
      <c r="AG132" s="123" t="s">
        <v>4</v>
      </c>
      <c r="AH132" s="123" t="s">
        <v>5</v>
      </c>
      <c r="AI132" s="123" t="s">
        <v>6</v>
      </c>
      <c r="AJ132" s="123" t="s">
        <v>7</v>
      </c>
      <c r="AK132" s="123" t="s">
        <v>8</v>
      </c>
      <c r="AL132" s="124" t="s">
        <v>9</v>
      </c>
      <c r="AM132" s="125" t="s">
        <v>3</v>
      </c>
      <c r="AN132" s="123" t="s">
        <v>4</v>
      </c>
      <c r="AO132" s="123" t="s">
        <v>5</v>
      </c>
      <c r="AP132" s="110" t="s">
        <v>6</v>
      </c>
      <c r="AQ132" s="110" t="s">
        <v>7</v>
      </c>
      <c r="AR132" s="110" t="s">
        <v>8</v>
      </c>
      <c r="AS132" s="111" t="s">
        <v>9</v>
      </c>
      <c r="AT132" s="1"/>
      <c r="AU132" s="1"/>
    </row>
    <row r="133" spans="1:47" s="14" customFormat="1" ht="18" customHeight="1" thickBot="1">
      <c r="A133" s="15" t="s">
        <v>10</v>
      </c>
      <c r="B133" s="261">
        <f>B132+41</f>
        <v>44016</v>
      </c>
      <c r="C133" s="261"/>
      <c r="D133" s="119">
        <f>B132</f>
        <v>43975</v>
      </c>
      <c r="E133" s="117">
        <f>D133+1</f>
        <v>43976</v>
      </c>
      <c r="F133" s="117">
        <f>E133+1</f>
        <v>43977</v>
      </c>
      <c r="G133" s="117">
        <f>F133+1</f>
        <v>43978</v>
      </c>
      <c r="H133" s="117">
        <f t="shared" ref="H133:AS133" si="3">G133+1</f>
        <v>43979</v>
      </c>
      <c r="I133" s="117">
        <f t="shared" si="3"/>
        <v>43980</v>
      </c>
      <c r="J133" s="118">
        <f t="shared" si="3"/>
        <v>43981</v>
      </c>
      <c r="K133" s="119">
        <f t="shared" si="3"/>
        <v>43982</v>
      </c>
      <c r="L133" s="150">
        <f t="shared" si="3"/>
        <v>43983</v>
      </c>
      <c r="M133" s="126">
        <f t="shared" si="3"/>
        <v>43984</v>
      </c>
      <c r="N133" s="126">
        <f t="shared" si="3"/>
        <v>43985</v>
      </c>
      <c r="O133" s="126">
        <f t="shared" si="3"/>
        <v>43986</v>
      </c>
      <c r="P133" s="126">
        <f t="shared" si="3"/>
        <v>43987</v>
      </c>
      <c r="Q133" s="127">
        <f t="shared" si="3"/>
        <v>43988</v>
      </c>
      <c r="R133" s="128">
        <f t="shared" si="3"/>
        <v>43989</v>
      </c>
      <c r="S133" s="126">
        <f t="shared" si="3"/>
        <v>43990</v>
      </c>
      <c r="T133" s="126">
        <f t="shared" si="3"/>
        <v>43991</v>
      </c>
      <c r="U133" s="126">
        <f t="shared" si="3"/>
        <v>43992</v>
      </c>
      <c r="V133" s="126">
        <f t="shared" si="3"/>
        <v>43993</v>
      </c>
      <c r="W133" s="126">
        <f t="shared" si="3"/>
        <v>43994</v>
      </c>
      <c r="X133" s="127">
        <f t="shared" si="3"/>
        <v>43995</v>
      </c>
      <c r="Y133" s="128">
        <f t="shared" si="3"/>
        <v>43996</v>
      </c>
      <c r="Z133" s="126">
        <f t="shared" si="3"/>
        <v>43997</v>
      </c>
      <c r="AA133" s="150">
        <f t="shared" si="3"/>
        <v>43998</v>
      </c>
      <c r="AB133" s="126">
        <f t="shared" si="3"/>
        <v>43999</v>
      </c>
      <c r="AC133" s="126">
        <f t="shared" si="3"/>
        <v>44000</v>
      </c>
      <c r="AD133" s="126">
        <f t="shared" si="3"/>
        <v>44001</v>
      </c>
      <c r="AE133" s="127">
        <f t="shared" si="3"/>
        <v>44002</v>
      </c>
      <c r="AF133" s="128">
        <f t="shared" si="3"/>
        <v>44003</v>
      </c>
      <c r="AG133" s="126">
        <f t="shared" si="3"/>
        <v>44004</v>
      </c>
      <c r="AH133" s="126">
        <f t="shared" si="3"/>
        <v>44005</v>
      </c>
      <c r="AI133" s="126">
        <f t="shared" si="3"/>
        <v>44006</v>
      </c>
      <c r="AJ133" s="126">
        <f t="shared" si="3"/>
        <v>44007</v>
      </c>
      <c r="AK133" s="126">
        <f t="shared" si="3"/>
        <v>44008</v>
      </c>
      <c r="AL133" s="127">
        <f t="shared" si="3"/>
        <v>44009</v>
      </c>
      <c r="AM133" s="128">
        <f t="shared" si="3"/>
        <v>44010</v>
      </c>
      <c r="AN133" s="126">
        <f t="shared" si="3"/>
        <v>44011</v>
      </c>
      <c r="AO133" s="126">
        <f t="shared" si="3"/>
        <v>44012</v>
      </c>
      <c r="AP133" s="103">
        <f t="shared" si="3"/>
        <v>44013</v>
      </c>
      <c r="AQ133" s="112">
        <f t="shared" si="3"/>
        <v>44014</v>
      </c>
      <c r="AR133" s="112">
        <f t="shared" si="3"/>
        <v>44015</v>
      </c>
      <c r="AS133" s="113">
        <f t="shared" si="3"/>
        <v>44016</v>
      </c>
      <c r="AT133" s="1"/>
      <c r="AU133" s="1"/>
    </row>
    <row r="134" spans="1:47" ht="18" customHeight="1" thickTop="1" thickBot="1">
      <c r="A134" s="262" t="s">
        <v>11</v>
      </c>
      <c r="B134" s="263"/>
      <c r="C134" s="19" t="s">
        <v>12</v>
      </c>
      <c r="D134" s="20"/>
      <c r="E134" s="86" t="s">
        <v>13</v>
      </c>
      <c r="F134" s="20"/>
      <c r="G134" s="21"/>
      <c r="H134" s="22"/>
      <c r="I134" s="22"/>
      <c r="J134" s="23"/>
      <c r="K134" s="20"/>
      <c r="L134" s="21"/>
      <c r="M134" s="21"/>
      <c r="N134" s="21"/>
      <c r="O134" s="22"/>
      <c r="P134" s="22"/>
      <c r="Q134" s="23"/>
      <c r="R134" s="20"/>
      <c r="S134" s="20"/>
      <c r="T134" s="20"/>
      <c r="U134" s="21"/>
      <c r="V134" s="22"/>
      <c r="W134" s="21"/>
      <c r="X134" s="21"/>
      <c r="Y134" s="20"/>
      <c r="Z134" s="24"/>
      <c r="AA134" s="21"/>
      <c r="AB134" s="22"/>
      <c r="AC134" s="22"/>
      <c r="AD134" s="21"/>
      <c r="AE134" s="23"/>
      <c r="AF134" s="20"/>
      <c r="AG134" s="21"/>
      <c r="AH134" s="82"/>
      <c r="AI134" s="21"/>
      <c r="AJ134" s="22"/>
      <c r="AK134" s="21"/>
      <c r="AL134" s="21"/>
      <c r="AM134" s="20"/>
      <c r="AN134" s="21"/>
      <c r="AO134" s="82"/>
      <c r="AP134" s="22"/>
      <c r="AQ134" s="22"/>
      <c r="AR134" s="122" t="s">
        <v>86</v>
      </c>
      <c r="AS134" s="98" t="s">
        <v>13</v>
      </c>
    </row>
    <row r="135" spans="1:47" ht="18" customHeight="1" thickTop="1">
      <c r="A135" s="218" t="s">
        <v>104</v>
      </c>
      <c r="B135" s="250"/>
      <c r="C135" s="255">
        <v>579</v>
      </c>
      <c r="D135" s="68" t="s">
        <v>35</v>
      </c>
      <c r="E135" s="121" t="s">
        <v>35</v>
      </c>
      <c r="F135" s="70"/>
      <c r="G135" s="337" t="s">
        <v>103</v>
      </c>
      <c r="H135" s="338"/>
      <c r="I135" s="208"/>
      <c r="J135" s="71"/>
      <c r="K135" s="72"/>
      <c r="L135" s="185"/>
      <c r="M135" s="184"/>
      <c r="N135" s="184"/>
      <c r="O135" s="184"/>
      <c r="P135" s="184"/>
      <c r="Q135" s="366"/>
      <c r="R135" s="187"/>
      <c r="S135" s="185"/>
      <c r="T135" s="184"/>
      <c r="U135" s="184"/>
      <c r="V135" s="184"/>
      <c r="W135" s="184"/>
      <c r="X135" s="185"/>
      <c r="Y135" s="132"/>
      <c r="Z135" s="129"/>
      <c r="AA135" s="376"/>
      <c r="AB135" s="378"/>
      <c r="AC135" s="184"/>
      <c r="AD135" s="184"/>
      <c r="AE135" s="186"/>
      <c r="AF135" s="187"/>
      <c r="AG135" s="376"/>
      <c r="AH135" s="377"/>
      <c r="AI135" s="377"/>
      <c r="AJ135" s="377"/>
      <c r="AK135" s="378"/>
      <c r="AL135" s="185"/>
      <c r="AM135" s="132"/>
      <c r="AN135" s="184"/>
      <c r="AO135" s="184"/>
      <c r="AP135" s="184"/>
      <c r="AQ135" s="184"/>
      <c r="AR135" s="184"/>
      <c r="AS135" s="186"/>
    </row>
    <row r="136" spans="1:47" ht="18" customHeight="1" thickBot="1">
      <c r="A136" s="220"/>
      <c r="B136" s="251"/>
      <c r="C136" s="256"/>
      <c r="D136" s="75"/>
      <c r="E136" s="76"/>
      <c r="F136" s="76"/>
      <c r="G136" s="77"/>
      <c r="H136" s="76"/>
      <c r="I136" s="76"/>
      <c r="J136" s="78"/>
      <c r="K136" s="79"/>
      <c r="L136" s="137"/>
      <c r="M136" s="130"/>
      <c r="N136" s="135"/>
      <c r="O136" s="134"/>
      <c r="P136" s="130"/>
      <c r="Q136" s="135"/>
      <c r="R136" s="136"/>
      <c r="S136" s="137"/>
      <c r="T136" s="130"/>
      <c r="U136" s="135"/>
      <c r="V136" s="134"/>
      <c r="W136" s="130"/>
      <c r="X136" s="137"/>
      <c r="Y136" s="133"/>
      <c r="Z136" s="130"/>
      <c r="AA136" s="130"/>
      <c r="AB136" s="135"/>
      <c r="AC136" s="134"/>
      <c r="AD136" s="130"/>
      <c r="AE136" s="138"/>
      <c r="AF136" s="136"/>
      <c r="AG136" s="137"/>
      <c r="AH136" s="130"/>
      <c r="AI136" s="135"/>
      <c r="AJ136" s="134"/>
      <c r="AK136" s="130"/>
      <c r="AL136" s="137"/>
      <c r="AM136" s="133"/>
      <c r="AN136" s="130"/>
      <c r="AO136" s="130"/>
      <c r="AP136" s="135"/>
      <c r="AQ136" s="134"/>
      <c r="AR136" s="130"/>
      <c r="AS136" s="138"/>
    </row>
    <row r="137" spans="1:47" ht="18" customHeight="1" thickTop="1">
      <c r="A137" s="218" t="s">
        <v>122</v>
      </c>
      <c r="B137" s="250"/>
      <c r="C137" s="255">
        <v>314</v>
      </c>
      <c r="D137" s="68" t="s">
        <v>99</v>
      </c>
      <c r="E137" s="131" t="s">
        <v>99</v>
      </c>
      <c r="F137" s="193"/>
      <c r="G137" s="193"/>
      <c r="H137" s="68" t="s">
        <v>99</v>
      </c>
      <c r="I137" s="68" t="s">
        <v>99</v>
      </c>
      <c r="J137" s="194"/>
      <c r="K137" s="72"/>
      <c r="L137" s="185"/>
      <c r="M137" s="132"/>
      <c r="N137" s="132"/>
      <c r="O137" s="132"/>
      <c r="P137" s="132"/>
      <c r="Q137" s="366"/>
      <c r="R137" s="187"/>
      <c r="S137" s="185"/>
      <c r="T137" s="132"/>
      <c r="U137" s="132"/>
      <c r="V137" s="132"/>
      <c r="W137" s="132"/>
      <c r="X137" s="185"/>
      <c r="Y137" s="132"/>
      <c r="Z137" s="184"/>
      <c r="AA137" s="132"/>
      <c r="AB137" s="132"/>
      <c r="AC137" s="132"/>
      <c r="AD137" s="132"/>
      <c r="AE137" s="186"/>
      <c r="AF137" s="187"/>
      <c r="AG137" s="185"/>
      <c r="AH137" s="132"/>
      <c r="AI137" s="132"/>
      <c r="AJ137" s="132"/>
      <c r="AK137" s="132"/>
      <c r="AL137" s="185"/>
      <c r="AM137" s="132"/>
      <c r="AN137" s="184"/>
      <c r="AO137" s="132"/>
      <c r="AP137" s="132"/>
      <c r="AQ137" s="132"/>
      <c r="AR137" s="132"/>
      <c r="AS137" s="186"/>
    </row>
    <row r="138" spans="1:47" ht="18" customHeight="1" thickBot="1">
      <c r="A138" s="220"/>
      <c r="B138" s="251"/>
      <c r="C138" s="256"/>
      <c r="D138" s="75"/>
      <c r="E138" s="120"/>
      <c r="F138" s="76"/>
      <c r="G138" s="190"/>
      <c r="H138" s="76"/>
      <c r="I138" s="76"/>
      <c r="J138" s="191"/>
      <c r="K138" s="79"/>
      <c r="L138" s="137"/>
      <c r="M138" s="130"/>
      <c r="N138" s="135"/>
      <c r="O138" s="134"/>
      <c r="P138" s="130"/>
      <c r="Q138" s="135"/>
      <c r="R138" s="136"/>
      <c r="S138" s="137"/>
      <c r="T138" s="130"/>
      <c r="U138" s="135"/>
      <c r="V138" s="134"/>
      <c r="W138" s="130"/>
      <c r="X138" s="137"/>
      <c r="Y138" s="133"/>
      <c r="Z138" s="130"/>
      <c r="AA138" s="130"/>
      <c r="AB138" s="135"/>
      <c r="AC138" s="134"/>
      <c r="AD138" s="130"/>
      <c r="AE138" s="138"/>
      <c r="AF138" s="136"/>
      <c r="AG138" s="137"/>
      <c r="AH138" s="130"/>
      <c r="AI138" s="135"/>
      <c r="AJ138" s="134"/>
      <c r="AK138" s="130"/>
      <c r="AL138" s="137"/>
      <c r="AM138" s="133"/>
      <c r="AN138" s="130"/>
      <c r="AO138" s="130"/>
      <c r="AP138" s="135"/>
      <c r="AQ138" s="134"/>
      <c r="AR138" s="130"/>
      <c r="AS138" s="138"/>
    </row>
    <row r="139" spans="1:47" ht="18" customHeight="1" thickTop="1">
      <c r="A139" s="340" t="s">
        <v>106</v>
      </c>
      <c r="B139" s="341"/>
      <c r="C139" s="216">
        <v>795</v>
      </c>
      <c r="D139" s="68" t="s">
        <v>96</v>
      </c>
      <c r="E139" s="121" t="s">
        <v>96</v>
      </c>
      <c r="F139" s="195"/>
      <c r="G139" s="196"/>
      <c r="H139" s="196" t="s">
        <v>96</v>
      </c>
      <c r="I139" s="196" t="s">
        <v>96</v>
      </c>
      <c r="J139" s="178"/>
      <c r="K139" s="210" t="s">
        <v>107</v>
      </c>
      <c r="L139" s="185"/>
      <c r="M139" s="184"/>
      <c r="N139" s="184"/>
      <c r="O139" s="184"/>
      <c r="P139" s="184"/>
      <c r="Q139" s="366"/>
      <c r="R139" s="187"/>
      <c r="S139" s="185"/>
      <c r="T139" s="184"/>
      <c r="U139" s="184"/>
      <c r="V139" s="184"/>
      <c r="W139" s="184"/>
      <c r="X139" s="185"/>
      <c r="Y139" s="132"/>
      <c r="Z139" s="184"/>
      <c r="AA139" s="184"/>
      <c r="AB139" s="184"/>
      <c r="AC139" s="184"/>
      <c r="AD139" s="132"/>
      <c r="AE139" s="186"/>
      <c r="AF139" s="187"/>
      <c r="AG139" s="185"/>
      <c r="AH139" s="184"/>
      <c r="AI139" s="184"/>
      <c r="AJ139" s="184"/>
      <c r="AK139" s="184"/>
      <c r="AL139" s="185"/>
      <c r="AM139" s="132"/>
      <c r="AN139" s="184"/>
      <c r="AO139" s="184"/>
      <c r="AP139" s="184"/>
      <c r="AQ139" s="184"/>
      <c r="AR139" s="184"/>
      <c r="AS139" s="186"/>
    </row>
    <row r="140" spans="1:47" ht="18" customHeight="1" thickBot="1">
      <c r="A140" s="342"/>
      <c r="B140" s="343"/>
      <c r="C140" s="217"/>
      <c r="D140" s="75"/>
      <c r="E140" s="120"/>
      <c r="F140" s="76"/>
      <c r="G140" s="77"/>
      <c r="H140" s="76"/>
      <c r="I140" s="76"/>
      <c r="J140" s="78"/>
      <c r="K140" s="79"/>
      <c r="L140" s="137"/>
      <c r="M140" s="130"/>
      <c r="N140" s="135"/>
      <c r="O140" s="134"/>
      <c r="P140" s="130"/>
      <c r="Q140" s="135"/>
      <c r="R140" s="136"/>
      <c r="S140" s="137"/>
      <c r="T140" s="130"/>
      <c r="U140" s="135"/>
      <c r="V140" s="134"/>
      <c r="W140" s="130"/>
      <c r="X140" s="137"/>
      <c r="Y140" s="133"/>
      <c r="Z140" s="130"/>
      <c r="AA140" s="130"/>
      <c r="AB140" s="135"/>
      <c r="AC140" s="134"/>
      <c r="AD140" s="130"/>
      <c r="AE140" s="138"/>
      <c r="AF140" s="136"/>
      <c r="AG140" s="137"/>
      <c r="AH140" s="130"/>
      <c r="AI140" s="135"/>
      <c r="AJ140" s="134"/>
      <c r="AK140" s="130"/>
      <c r="AL140" s="137"/>
      <c r="AM140" s="133"/>
      <c r="AN140" s="130"/>
      <c r="AO140" s="130"/>
      <c r="AP140" s="135"/>
      <c r="AQ140" s="134"/>
      <c r="AR140" s="130"/>
      <c r="AS140" s="138"/>
    </row>
    <row r="141" spans="1:47" ht="18" customHeight="1" thickTop="1">
      <c r="A141" s="218" t="s">
        <v>77</v>
      </c>
      <c r="B141" s="250"/>
      <c r="C141" s="255">
        <v>571</v>
      </c>
      <c r="D141" s="68" t="s">
        <v>97</v>
      </c>
      <c r="E141" s="131" t="s">
        <v>97</v>
      </c>
      <c r="F141" s="206"/>
      <c r="G141" s="205"/>
      <c r="H141" s="68" t="s">
        <v>97</v>
      </c>
      <c r="I141" s="68" t="s">
        <v>35</v>
      </c>
      <c r="J141" s="71"/>
      <c r="K141" s="72"/>
      <c r="L141" s="185"/>
      <c r="M141" s="132"/>
      <c r="N141" s="132"/>
      <c r="O141" s="132"/>
      <c r="P141" s="132"/>
      <c r="Q141" s="366"/>
      <c r="R141" s="187"/>
      <c r="S141" s="185"/>
      <c r="T141" s="132"/>
      <c r="U141" s="132"/>
      <c r="V141" s="132"/>
      <c r="W141" s="132"/>
      <c r="X141" s="185"/>
      <c r="Y141" s="132"/>
      <c r="Z141" s="184"/>
      <c r="AA141" s="132"/>
      <c r="AB141" s="132"/>
      <c r="AC141" s="132"/>
      <c r="AD141" s="132"/>
      <c r="AE141" s="186"/>
      <c r="AF141" s="187"/>
      <c r="AG141" s="185"/>
      <c r="AH141" s="132"/>
      <c r="AI141" s="132"/>
      <c r="AJ141" s="132"/>
      <c r="AK141" s="132"/>
      <c r="AL141" s="185"/>
      <c r="AM141" s="132"/>
      <c r="AN141" s="184"/>
      <c r="AO141" s="132"/>
      <c r="AP141" s="132"/>
      <c r="AQ141" s="132"/>
      <c r="AR141" s="132"/>
      <c r="AS141" s="186"/>
    </row>
    <row r="142" spans="1:47" ht="18" customHeight="1" thickBot="1">
      <c r="A142" s="220"/>
      <c r="B142" s="251"/>
      <c r="C142" s="256"/>
      <c r="D142" s="75"/>
      <c r="E142" s="120"/>
      <c r="F142" s="76"/>
      <c r="G142" s="77"/>
      <c r="H142" s="76"/>
      <c r="I142" s="76"/>
      <c r="J142" s="78"/>
      <c r="K142" s="79"/>
      <c r="L142" s="137"/>
      <c r="M142" s="130"/>
      <c r="N142" s="135"/>
      <c r="O142" s="134"/>
      <c r="P142" s="130"/>
      <c r="Q142" s="135"/>
      <c r="R142" s="136"/>
      <c r="S142" s="137"/>
      <c r="T142" s="130"/>
      <c r="U142" s="135"/>
      <c r="V142" s="134"/>
      <c r="W142" s="130"/>
      <c r="X142" s="137"/>
      <c r="Y142" s="133"/>
      <c r="Z142" s="130"/>
      <c r="AA142" s="130"/>
      <c r="AB142" s="135"/>
      <c r="AC142" s="134"/>
      <c r="AD142" s="130"/>
      <c r="AE142" s="138"/>
      <c r="AF142" s="136"/>
      <c r="AG142" s="137"/>
      <c r="AH142" s="130"/>
      <c r="AI142" s="135"/>
      <c r="AJ142" s="134"/>
      <c r="AK142" s="130"/>
      <c r="AL142" s="137"/>
      <c r="AM142" s="133"/>
      <c r="AN142" s="130"/>
      <c r="AO142" s="130"/>
      <c r="AP142" s="135"/>
      <c r="AQ142" s="134"/>
      <c r="AR142" s="130"/>
      <c r="AS142" s="138"/>
    </row>
    <row r="143" spans="1:47" ht="18" customHeight="1" thickTop="1">
      <c r="A143" s="218" t="s">
        <v>79</v>
      </c>
      <c r="B143" s="250"/>
      <c r="C143" s="255">
        <v>779</v>
      </c>
      <c r="D143" s="68" t="s">
        <v>98</v>
      </c>
      <c r="E143" s="131" t="s">
        <v>99</v>
      </c>
      <c r="F143" s="193"/>
      <c r="G143" s="193"/>
      <c r="H143" s="68" t="s">
        <v>98</v>
      </c>
      <c r="I143" s="68" t="s">
        <v>98</v>
      </c>
      <c r="J143" s="194"/>
      <c r="K143" s="72"/>
      <c r="L143" s="185"/>
      <c r="M143" s="132"/>
      <c r="N143" s="132"/>
      <c r="O143" s="132"/>
      <c r="P143" s="132"/>
      <c r="Q143" s="366"/>
      <c r="R143" s="187"/>
      <c r="S143" s="185"/>
      <c r="T143" s="132"/>
      <c r="U143" s="132"/>
      <c r="V143" s="129"/>
      <c r="W143" s="184"/>
      <c r="X143" s="185"/>
      <c r="Y143" s="132"/>
      <c r="Z143" s="184"/>
      <c r="AA143" s="132"/>
      <c r="AB143" s="132"/>
      <c r="AC143" s="132"/>
      <c r="AD143" s="132"/>
      <c r="AE143" s="186"/>
      <c r="AF143" s="187"/>
      <c r="AG143" s="185"/>
      <c r="AH143" s="132"/>
      <c r="AI143" s="132"/>
      <c r="AJ143" s="132"/>
      <c r="AK143" s="132"/>
      <c r="AL143" s="185"/>
      <c r="AM143" s="132"/>
      <c r="AN143" s="184"/>
      <c r="AO143" s="132"/>
      <c r="AP143" s="132"/>
      <c r="AQ143" s="132"/>
      <c r="AR143" s="132"/>
      <c r="AS143" s="186"/>
    </row>
    <row r="144" spans="1:47" ht="18" customHeight="1" thickBot="1">
      <c r="A144" s="220"/>
      <c r="B144" s="251"/>
      <c r="C144" s="256"/>
      <c r="D144" s="75"/>
      <c r="E144" s="120"/>
      <c r="F144" s="76"/>
      <c r="G144" s="190"/>
      <c r="H144" s="76"/>
      <c r="I144" s="76"/>
      <c r="J144" s="191"/>
      <c r="K144" s="79"/>
      <c r="L144" s="137"/>
      <c r="M144" s="130"/>
      <c r="N144" s="135"/>
      <c r="O144" s="134"/>
      <c r="P144" s="130"/>
      <c r="Q144" s="135"/>
      <c r="R144" s="136"/>
      <c r="S144" s="137"/>
      <c r="T144" s="130"/>
      <c r="U144" s="135"/>
      <c r="V144" s="134"/>
      <c r="W144" s="130"/>
      <c r="X144" s="137"/>
      <c r="Y144" s="133"/>
      <c r="Z144" s="130"/>
      <c r="AA144" s="130"/>
      <c r="AB144" s="135"/>
      <c r="AC144" s="134"/>
      <c r="AD144" s="130"/>
      <c r="AE144" s="138"/>
      <c r="AF144" s="136"/>
      <c r="AG144" s="137"/>
      <c r="AH144" s="130"/>
      <c r="AI144" s="135"/>
      <c r="AJ144" s="134"/>
      <c r="AK144" s="130"/>
      <c r="AL144" s="137"/>
      <c r="AM144" s="133"/>
      <c r="AN144" s="130"/>
      <c r="AO144" s="130"/>
      <c r="AP144" s="135"/>
      <c r="AQ144" s="134"/>
      <c r="AR144" s="130"/>
      <c r="AS144" s="138"/>
    </row>
    <row r="145" spans="1:47" ht="18" customHeight="1" thickTop="1">
      <c r="A145" s="218" t="s">
        <v>110</v>
      </c>
      <c r="B145" s="250"/>
      <c r="C145" s="250">
        <v>1104</v>
      </c>
      <c r="D145" s="69" t="s">
        <v>98</v>
      </c>
      <c r="E145" s="121" t="s">
        <v>99</v>
      </c>
      <c r="F145" s="193"/>
      <c r="G145" s="193"/>
      <c r="H145" s="69" t="s">
        <v>35</v>
      </c>
      <c r="I145" s="69" t="s">
        <v>39</v>
      </c>
      <c r="J145" s="194"/>
      <c r="K145" s="72"/>
      <c r="L145" s="185"/>
      <c r="M145" s="184"/>
      <c r="N145" s="184"/>
      <c r="O145" s="184"/>
      <c r="P145" s="184"/>
      <c r="Q145" s="366"/>
      <c r="R145" s="187"/>
      <c r="S145" s="185"/>
      <c r="T145" s="184"/>
      <c r="U145" s="184"/>
      <c r="V145" s="184"/>
      <c r="W145" s="184"/>
      <c r="X145" s="185"/>
      <c r="Y145" s="132"/>
      <c r="Z145" s="184"/>
      <c r="AA145" s="184"/>
      <c r="AB145" s="184"/>
      <c r="AC145" s="184"/>
      <c r="AD145" s="184"/>
      <c r="AE145" s="186"/>
      <c r="AF145" s="187"/>
      <c r="AG145" s="185"/>
      <c r="AH145" s="184"/>
      <c r="AI145" s="184"/>
      <c r="AJ145" s="184"/>
      <c r="AK145" s="184"/>
      <c r="AL145" s="185"/>
      <c r="AM145" s="132"/>
      <c r="AN145" s="184"/>
      <c r="AO145" s="184"/>
      <c r="AP145" s="184"/>
      <c r="AQ145" s="184"/>
      <c r="AR145" s="184"/>
      <c r="AS145" s="380"/>
    </row>
    <row r="146" spans="1:47" ht="18" customHeight="1" thickBot="1">
      <c r="A146" s="220"/>
      <c r="B146" s="251"/>
      <c r="C146" s="251"/>
      <c r="D146" s="75"/>
      <c r="E146" s="120"/>
      <c r="F146" s="76"/>
      <c r="G146" s="190"/>
      <c r="H146" s="76"/>
      <c r="I146" s="76"/>
      <c r="J146" s="191"/>
      <c r="K146" s="79"/>
      <c r="L146" s="137"/>
      <c r="M146" s="130"/>
      <c r="N146" s="135"/>
      <c r="O146" s="134"/>
      <c r="P146" s="130"/>
      <c r="Q146" s="135"/>
      <c r="R146" s="136"/>
      <c r="S146" s="137"/>
      <c r="T146" s="130"/>
      <c r="U146" s="135"/>
      <c r="V146" s="134"/>
      <c r="W146" s="130"/>
      <c r="X146" s="137"/>
      <c r="Y146" s="133"/>
      <c r="Z146" s="130"/>
      <c r="AA146" s="130"/>
      <c r="AB146" s="135"/>
      <c r="AC146" s="134"/>
      <c r="AD146" s="130"/>
      <c r="AE146" s="138"/>
      <c r="AF146" s="136"/>
      <c r="AG146" s="137"/>
      <c r="AH146" s="130"/>
      <c r="AI146" s="135"/>
      <c r="AJ146" s="134"/>
      <c r="AK146" s="130"/>
      <c r="AL146" s="137"/>
      <c r="AM146" s="133"/>
      <c r="AN146" s="130"/>
      <c r="AO146" s="130"/>
      <c r="AP146" s="135"/>
      <c r="AQ146" s="134"/>
      <c r="AR146" s="130"/>
      <c r="AS146" s="138"/>
    </row>
    <row r="147" spans="1:47" ht="18" customHeight="1" thickTop="1" thickBot="1">
      <c r="A147" s="218" t="s">
        <v>80</v>
      </c>
      <c r="B147" s="250"/>
      <c r="C147" s="255">
        <v>1064</v>
      </c>
      <c r="D147" s="68" t="s">
        <v>98</v>
      </c>
      <c r="E147" s="131" t="s">
        <v>98</v>
      </c>
      <c r="F147" s="70"/>
      <c r="G147" s="70"/>
      <c r="H147" s="68" t="s">
        <v>98</v>
      </c>
      <c r="I147" s="68" t="s">
        <v>98</v>
      </c>
      <c r="J147" s="71"/>
      <c r="K147" s="72"/>
      <c r="L147" s="185"/>
      <c r="M147" s="132"/>
      <c r="N147" s="132"/>
      <c r="O147" s="132"/>
      <c r="P147" s="132"/>
      <c r="Q147" s="366"/>
      <c r="R147" s="187"/>
      <c r="S147" s="185"/>
      <c r="T147" s="132"/>
      <c r="U147" s="132"/>
      <c r="V147" s="132"/>
      <c r="W147" s="132"/>
      <c r="X147" s="185"/>
      <c r="Y147" s="132"/>
      <c r="Z147" s="14"/>
      <c r="AA147" s="184"/>
      <c r="AB147" s="184"/>
      <c r="AC147" s="184"/>
      <c r="AD147" s="184"/>
      <c r="AE147" s="186"/>
      <c r="AF147" s="187"/>
      <c r="AG147" s="185"/>
      <c r="AH147" s="132"/>
      <c r="AI147" s="132"/>
      <c r="AJ147" s="132"/>
      <c r="AK147" s="132"/>
      <c r="AL147" s="185"/>
      <c r="AM147" s="132"/>
      <c r="AN147" s="184"/>
      <c r="AO147" s="132"/>
      <c r="AP147" s="132"/>
      <c r="AQ147" s="132"/>
      <c r="AR147" s="132"/>
      <c r="AS147" s="186"/>
      <c r="AT147" s="41"/>
    </row>
    <row r="148" spans="1:47" ht="18" customHeight="1" thickTop="1" thickBot="1">
      <c r="A148" s="220"/>
      <c r="B148" s="251"/>
      <c r="C148" s="256"/>
      <c r="D148" s="75"/>
      <c r="E148" s="120"/>
      <c r="F148" s="76"/>
      <c r="G148" s="77"/>
      <c r="H148" s="76"/>
      <c r="I148" s="76"/>
      <c r="J148" s="78"/>
      <c r="K148" s="79"/>
      <c r="L148" s="137"/>
      <c r="M148" s="130"/>
      <c r="N148" s="135"/>
      <c r="O148" s="134"/>
      <c r="P148" s="130"/>
      <c r="Q148" s="135"/>
      <c r="R148" s="136"/>
      <c r="S148" s="137"/>
      <c r="T148" s="130"/>
      <c r="U148" s="135"/>
      <c r="V148" s="134"/>
      <c r="W148" s="130"/>
      <c r="X148" s="137"/>
      <c r="Y148" s="133"/>
      <c r="Z148" s="381"/>
      <c r="AA148" s="382"/>
      <c r="AB148" s="382"/>
      <c r="AC148" s="382"/>
      <c r="AD148" s="383"/>
      <c r="AE148" s="138"/>
      <c r="AF148" s="136"/>
      <c r="AG148" s="137"/>
      <c r="AH148" s="130"/>
      <c r="AI148" s="135"/>
      <c r="AJ148" s="134"/>
      <c r="AK148" s="130"/>
      <c r="AL148" s="137"/>
      <c r="AM148" s="133"/>
      <c r="AN148" s="130"/>
      <c r="AO148" s="130"/>
      <c r="AP148" s="135"/>
      <c r="AQ148" s="134"/>
      <c r="AR148" s="130"/>
      <c r="AS148" s="138"/>
      <c r="AT148" s="41"/>
      <c r="AU148" s="41"/>
    </row>
    <row r="149" spans="1:47" ht="18" customHeight="1" thickTop="1">
      <c r="A149" s="218"/>
      <c r="B149" s="250"/>
      <c r="C149" s="250"/>
      <c r="D149" s="69"/>
      <c r="E149" s="121"/>
      <c r="F149" s="193"/>
      <c r="G149" s="193"/>
      <c r="H149" s="69"/>
      <c r="I149" s="69"/>
      <c r="J149" s="194"/>
      <c r="K149" s="72"/>
      <c r="L149" s="185"/>
      <c r="M149" s="184"/>
      <c r="N149" s="184"/>
      <c r="O149" s="184"/>
      <c r="P149" s="184"/>
      <c r="Q149" s="366"/>
      <c r="R149" s="187"/>
      <c r="S149" s="185"/>
      <c r="T149" s="184"/>
      <c r="U149" s="184"/>
      <c r="V149" s="184"/>
      <c r="W149" s="184"/>
      <c r="X149" s="185"/>
      <c r="Y149" s="132"/>
      <c r="Z149" s="184"/>
      <c r="AA149" s="184"/>
      <c r="AB149" s="184"/>
      <c r="AC149" s="184"/>
      <c r="AD149" s="184"/>
      <c r="AE149" s="186"/>
      <c r="AF149" s="187"/>
      <c r="AG149" s="185"/>
      <c r="AH149" s="184"/>
      <c r="AI149" s="184"/>
      <c r="AJ149" s="184"/>
      <c r="AK149" s="184"/>
      <c r="AL149" s="185"/>
      <c r="AM149" s="132"/>
      <c r="AN149" s="184"/>
      <c r="AO149" s="184"/>
      <c r="AP149" s="184"/>
      <c r="AQ149" s="184"/>
      <c r="AR149" s="184"/>
      <c r="AS149" s="186"/>
    </row>
    <row r="150" spans="1:47" ht="18" customHeight="1" thickBot="1">
      <c r="A150" s="220"/>
      <c r="B150" s="251"/>
      <c r="C150" s="251"/>
      <c r="D150" s="75"/>
      <c r="E150" s="120"/>
      <c r="F150" s="76"/>
      <c r="G150" s="190"/>
      <c r="H150" s="76"/>
      <c r="I150" s="76"/>
      <c r="J150" s="191"/>
      <c r="K150" s="79"/>
      <c r="L150" s="137"/>
      <c r="M150" s="130"/>
      <c r="N150" s="135"/>
      <c r="O150" s="134"/>
      <c r="P150" s="130"/>
      <c r="Q150" s="135"/>
      <c r="R150" s="136"/>
      <c r="S150" s="137"/>
      <c r="T150" s="130"/>
      <c r="U150" s="135"/>
      <c r="V150" s="134"/>
      <c r="W150" s="130"/>
      <c r="X150" s="137"/>
      <c r="Y150" s="133"/>
      <c r="Z150" s="130"/>
      <c r="AA150" s="130"/>
      <c r="AB150" s="135"/>
      <c r="AC150" s="134"/>
      <c r="AD150" s="130"/>
      <c r="AE150" s="138"/>
      <c r="AF150" s="136"/>
      <c r="AG150" s="137"/>
      <c r="AH150" s="130"/>
      <c r="AI150" s="135"/>
      <c r="AJ150" s="134"/>
      <c r="AK150" s="130"/>
      <c r="AL150" s="137"/>
      <c r="AM150" s="133"/>
      <c r="AN150" s="130"/>
      <c r="AO150" s="130"/>
      <c r="AP150" s="135"/>
      <c r="AQ150" s="134"/>
      <c r="AR150" s="130"/>
      <c r="AS150" s="138"/>
    </row>
    <row r="151" spans="1:47" ht="18" customHeight="1" thickTop="1" thickBot="1">
      <c r="A151" s="252" t="s">
        <v>15</v>
      </c>
      <c r="B151" s="253"/>
      <c r="C151" s="253"/>
      <c r="D151" s="253"/>
      <c r="E151" s="253"/>
      <c r="F151" s="253"/>
      <c r="G151" s="253"/>
      <c r="H151" s="253"/>
      <c r="I151" s="253"/>
      <c r="J151" s="253"/>
      <c r="K151" s="253"/>
      <c r="L151" s="25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  <c r="AE151" s="253"/>
      <c r="AF151" s="253"/>
      <c r="AG151" s="253"/>
      <c r="AH151" s="253"/>
      <c r="AI151" s="253"/>
      <c r="AJ151" s="253"/>
      <c r="AK151" s="253"/>
      <c r="AL151" s="253"/>
      <c r="AM151" s="253"/>
      <c r="AN151" s="253"/>
      <c r="AO151" s="253"/>
      <c r="AP151" s="253"/>
      <c r="AQ151" s="253"/>
      <c r="AR151" s="253"/>
      <c r="AS151" s="254"/>
      <c r="AT151" s="41"/>
      <c r="AU151" s="41"/>
    </row>
    <row r="152" spans="1:47" ht="18" customHeight="1" thickTop="1" thickBot="1">
      <c r="A152" s="218" t="s">
        <v>69</v>
      </c>
      <c r="B152" s="219"/>
      <c r="C152" s="222">
        <v>204</v>
      </c>
      <c r="D152" s="68" t="s">
        <v>97</v>
      </c>
      <c r="E152" s="131" t="s">
        <v>97</v>
      </c>
      <c r="F152" s="70"/>
      <c r="G152" s="70"/>
      <c r="H152" s="68" t="s">
        <v>97</v>
      </c>
      <c r="I152" s="68" t="s">
        <v>97</v>
      </c>
      <c r="J152" s="71"/>
      <c r="K152" s="72"/>
      <c r="L152" s="73"/>
      <c r="M152" s="134"/>
      <c r="N152" s="135"/>
      <c r="O152" s="137"/>
      <c r="P152" s="132"/>
      <c r="Q152" s="366"/>
      <c r="R152" s="187"/>
      <c r="S152" s="185"/>
      <c r="T152" s="132"/>
      <c r="U152" s="132"/>
      <c r="V152" s="132"/>
      <c r="W152" s="132"/>
      <c r="X152" s="185"/>
      <c r="Y152" s="132"/>
      <c r="Z152" s="184"/>
      <c r="AA152" s="132"/>
      <c r="AB152" s="132"/>
      <c r="AC152" s="132"/>
      <c r="AD152" s="132"/>
      <c r="AE152" s="186"/>
      <c r="AF152" s="187"/>
      <c r="AG152" s="185"/>
      <c r="AH152" s="132"/>
      <c r="AI152" s="132"/>
      <c r="AJ152" s="132"/>
      <c r="AK152" s="132"/>
      <c r="AL152" s="185"/>
      <c r="AM152" s="132"/>
      <c r="AN152" s="184"/>
      <c r="AO152" s="132"/>
      <c r="AP152" s="132"/>
      <c r="AQ152" s="132"/>
      <c r="AR152" s="132"/>
      <c r="AS152" s="74"/>
      <c r="AT152" s="41"/>
      <c r="AU152" s="41"/>
    </row>
    <row r="153" spans="1:47" ht="18" customHeight="1" thickTop="1" thickBot="1">
      <c r="A153" s="220"/>
      <c r="B153" s="221"/>
      <c r="C153" s="223"/>
      <c r="D153" s="354" t="s">
        <v>140</v>
      </c>
      <c r="E153" s="350"/>
      <c r="F153" s="76"/>
      <c r="G153" s="77"/>
      <c r="H153" s="348" t="s">
        <v>140</v>
      </c>
      <c r="I153" s="350"/>
      <c r="J153" s="78"/>
      <c r="K153" s="79"/>
      <c r="L153" s="80"/>
      <c r="M153" s="367"/>
      <c r="N153" s="368"/>
      <c r="O153" s="368"/>
      <c r="P153" s="369"/>
      <c r="Q153" s="135"/>
      <c r="R153" s="136"/>
      <c r="S153" s="137"/>
      <c r="T153" s="367"/>
      <c r="U153" s="368"/>
      <c r="V153" s="368"/>
      <c r="W153" s="369"/>
      <c r="X153" s="137"/>
      <c r="Y153" s="133"/>
      <c r="Z153" s="130"/>
      <c r="AA153" s="367"/>
      <c r="AB153" s="369"/>
      <c r="AC153" s="134"/>
      <c r="AD153" s="130"/>
      <c r="AE153" s="138"/>
      <c r="AF153" s="136"/>
      <c r="AG153" s="137"/>
      <c r="AH153" s="367"/>
      <c r="AI153" s="368"/>
      <c r="AJ153" s="368"/>
      <c r="AK153" s="369"/>
      <c r="AL153" s="137"/>
      <c r="AM153" s="133"/>
      <c r="AN153" s="130"/>
      <c r="AO153" s="367"/>
      <c r="AP153" s="368"/>
      <c r="AQ153" s="368"/>
      <c r="AR153" s="369"/>
      <c r="AS153" s="81"/>
      <c r="AT153" s="41"/>
      <c r="AU153" s="41"/>
    </row>
    <row r="154" spans="1:47" ht="18" customHeight="1" thickTop="1" thickBot="1">
      <c r="A154" s="224"/>
      <c r="B154" s="225"/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25"/>
      <c r="Y154" s="225"/>
      <c r="Z154" s="225"/>
      <c r="AA154" s="225"/>
      <c r="AB154" s="225"/>
      <c r="AC154" s="225"/>
      <c r="AD154" s="225"/>
      <c r="AE154" s="225"/>
      <c r="AF154" s="225"/>
      <c r="AG154" s="225"/>
      <c r="AH154" s="225"/>
      <c r="AI154" s="225"/>
      <c r="AJ154" s="225"/>
      <c r="AK154" s="225"/>
      <c r="AL154" s="225"/>
      <c r="AM154" s="225"/>
      <c r="AN154" s="225"/>
      <c r="AO154" s="225"/>
      <c r="AP154" s="225"/>
      <c r="AQ154" s="225"/>
      <c r="AR154" s="225"/>
      <c r="AS154" s="226"/>
      <c r="AT154" s="41"/>
      <c r="AU154" s="41"/>
    </row>
    <row r="155" spans="1:47" ht="18" customHeight="1" thickTop="1" thickBot="1">
      <c r="A155" s="227" t="s">
        <v>17</v>
      </c>
      <c r="B155" s="228"/>
      <c r="C155" s="228"/>
      <c r="D155" s="228"/>
      <c r="E155" s="228" t="s">
        <v>18</v>
      </c>
      <c r="F155" s="228"/>
      <c r="G155" s="229"/>
      <c r="H155" s="230" t="s">
        <v>19</v>
      </c>
      <c r="I155" s="228"/>
      <c r="J155" s="228"/>
      <c r="K155" s="228"/>
      <c r="L155" s="228"/>
      <c r="M155" s="228"/>
      <c r="N155" s="228" t="s">
        <v>18</v>
      </c>
      <c r="O155" s="228"/>
      <c r="P155" s="229"/>
      <c r="Q155" s="230" t="s">
        <v>20</v>
      </c>
      <c r="R155" s="228"/>
      <c r="S155" s="228"/>
      <c r="T155" s="228"/>
      <c r="U155" s="228"/>
      <c r="V155" s="228"/>
      <c r="W155" s="228" t="s">
        <v>18</v>
      </c>
      <c r="X155" s="228"/>
      <c r="Y155" s="229"/>
      <c r="Z155" s="230" t="s">
        <v>21</v>
      </c>
      <c r="AA155" s="228"/>
      <c r="AB155" s="228"/>
      <c r="AC155" s="228"/>
      <c r="AD155" s="38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40"/>
      <c r="AT155" s="50"/>
      <c r="AU155" s="41"/>
    </row>
    <row r="156" spans="1:47" s="41" customFormat="1" ht="18" customHeight="1" thickTop="1">
      <c r="A156" s="264" t="s">
        <v>22</v>
      </c>
      <c r="B156" s="265"/>
      <c r="C156" s="265"/>
      <c r="D156" s="265"/>
      <c r="E156" s="266" t="s">
        <v>23</v>
      </c>
      <c r="F156" s="266"/>
      <c r="G156" s="267"/>
      <c r="H156" s="268" t="s">
        <v>24</v>
      </c>
      <c r="I156" s="269"/>
      <c r="J156" s="269"/>
      <c r="K156" s="269"/>
      <c r="L156" s="269"/>
      <c r="M156" s="269"/>
      <c r="N156" s="269" t="s">
        <v>25</v>
      </c>
      <c r="O156" s="269"/>
      <c r="P156" s="270"/>
      <c r="Q156" s="240" t="s">
        <v>26</v>
      </c>
      <c r="R156" s="241"/>
      <c r="S156" s="241"/>
      <c r="T156" s="241"/>
      <c r="U156" s="241"/>
      <c r="V156" s="241"/>
      <c r="W156" s="241" t="s">
        <v>27</v>
      </c>
      <c r="X156" s="241"/>
      <c r="Y156" s="242"/>
      <c r="Z156" s="231"/>
      <c r="AA156" s="232"/>
      <c r="AB156" s="232"/>
      <c r="AC156" s="233"/>
      <c r="AD156" s="95" t="s">
        <v>83</v>
      </c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8"/>
      <c r="AT156" s="50"/>
    </row>
    <row r="157" spans="1:47" s="41" customFormat="1" ht="18" customHeight="1">
      <c r="A157" s="234" t="s">
        <v>28</v>
      </c>
      <c r="B157" s="235"/>
      <c r="C157" s="235"/>
      <c r="D157" s="235"/>
      <c r="E157" s="235" t="s">
        <v>29</v>
      </c>
      <c r="F157" s="235"/>
      <c r="G157" s="236"/>
      <c r="H157" s="237" t="s">
        <v>30</v>
      </c>
      <c r="I157" s="238"/>
      <c r="J157" s="238"/>
      <c r="K157" s="238"/>
      <c r="L157" s="238"/>
      <c r="M157" s="238"/>
      <c r="N157" s="238" t="s">
        <v>31</v>
      </c>
      <c r="O157" s="238"/>
      <c r="P157" s="239"/>
      <c r="Q157" s="240" t="s">
        <v>32</v>
      </c>
      <c r="R157" s="241"/>
      <c r="S157" s="241"/>
      <c r="T157" s="241"/>
      <c r="U157" s="241"/>
      <c r="V157" s="241"/>
      <c r="W157" s="241" t="s">
        <v>33</v>
      </c>
      <c r="X157" s="241"/>
      <c r="Y157" s="242"/>
      <c r="Z157" s="243"/>
      <c r="AA157" s="244"/>
      <c r="AB157" s="244"/>
      <c r="AC157" s="245"/>
      <c r="AD157" s="99" t="s">
        <v>84</v>
      </c>
      <c r="AK157" s="90"/>
      <c r="AL157" s="90"/>
      <c r="AM157" s="90"/>
      <c r="AN157" s="90"/>
      <c r="AO157" s="90"/>
      <c r="AP157" s="90"/>
      <c r="AQ157" s="90"/>
      <c r="AR157" s="90"/>
      <c r="AS157" s="91"/>
      <c r="AT157" s="50"/>
      <c r="AU157" s="50"/>
    </row>
    <row r="158" spans="1:47" s="41" customFormat="1" ht="18" customHeight="1">
      <c r="A158" s="234" t="s">
        <v>34</v>
      </c>
      <c r="B158" s="235"/>
      <c r="C158" s="235"/>
      <c r="D158" s="235"/>
      <c r="E158" s="235" t="s">
        <v>35</v>
      </c>
      <c r="F158" s="235"/>
      <c r="G158" s="236"/>
      <c r="H158" s="237" t="s">
        <v>36</v>
      </c>
      <c r="I158" s="238"/>
      <c r="J158" s="238"/>
      <c r="K158" s="238"/>
      <c r="L158" s="238"/>
      <c r="M158" s="238"/>
      <c r="N158" s="238" t="s">
        <v>37</v>
      </c>
      <c r="O158" s="238"/>
      <c r="P158" s="239"/>
      <c r="Q158" s="275"/>
      <c r="R158" s="244"/>
      <c r="S158" s="244"/>
      <c r="T158" s="244"/>
      <c r="U158" s="244"/>
      <c r="V158" s="244"/>
      <c r="W158" s="244"/>
      <c r="X158" s="244"/>
      <c r="Y158" s="276"/>
      <c r="Z158" s="243"/>
      <c r="AA158" s="244"/>
      <c r="AB158" s="244"/>
      <c r="AC158" s="245"/>
      <c r="AD158" s="100" t="s">
        <v>85</v>
      </c>
      <c r="AK158" s="90"/>
      <c r="AL158" s="90"/>
      <c r="AM158" s="90"/>
      <c r="AN158" s="90"/>
      <c r="AO158" s="90"/>
      <c r="AP158" s="90"/>
      <c r="AQ158" s="90"/>
      <c r="AR158" s="90"/>
      <c r="AS158" s="91"/>
      <c r="AT158" s="50"/>
      <c r="AU158" s="50"/>
    </row>
    <row r="159" spans="1:47" s="41" customFormat="1" ht="18" customHeight="1">
      <c r="A159" s="234" t="s">
        <v>38</v>
      </c>
      <c r="B159" s="235"/>
      <c r="C159" s="235"/>
      <c r="D159" s="235"/>
      <c r="E159" s="235" t="s">
        <v>39</v>
      </c>
      <c r="F159" s="235"/>
      <c r="G159" s="236"/>
      <c r="H159" s="237" t="s">
        <v>40</v>
      </c>
      <c r="I159" s="238"/>
      <c r="J159" s="238"/>
      <c r="K159" s="238"/>
      <c r="L159" s="238"/>
      <c r="M159" s="238"/>
      <c r="N159" s="238" t="s">
        <v>41</v>
      </c>
      <c r="O159" s="238"/>
      <c r="P159" s="239"/>
      <c r="Q159" s="271" t="s">
        <v>42</v>
      </c>
      <c r="R159" s="272"/>
      <c r="S159" s="272"/>
      <c r="T159" s="272"/>
      <c r="U159" s="272"/>
      <c r="V159" s="272"/>
      <c r="W159" s="272"/>
      <c r="X159" s="272"/>
      <c r="Y159" s="273"/>
      <c r="Z159" s="274"/>
      <c r="AA159" s="244"/>
      <c r="AB159" s="244"/>
      <c r="AC159" s="245"/>
      <c r="AD159" s="101"/>
      <c r="AK159" s="90"/>
      <c r="AL159" s="90"/>
      <c r="AM159" s="90"/>
      <c r="AN159" s="90"/>
      <c r="AO159" s="90"/>
      <c r="AP159" s="90"/>
      <c r="AQ159" s="90"/>
      <c r="AR159" s="90"/>
      <c r="AS159" s="91"/>
      <c r="AT159" s="50"/>
      <c r="AU159" s="50"/>
    </row>
    <row r="160" spans="1:47" s="41" customFormat="1" ht="18" customHeight="1">
      <c r="A160" s="234" t="s">
        <v>43</v>
      </c>
      <c r="B160" s="235"/>
      <c r="C160" s="235"/>
      <c r="D160" s="235"/>
      <c r="E160" s="235" t="s">
        <v>44</v>
      </c>
      <c r="F160" s="235"/>
      <c r="G160" s="236"/>
      <c r="H160" s="284" t="s">
        <v>45</v>
      </c>
      <c r="I160" s="238"/>
      <c r="J160" s="238"/>
      <c r="K160" s="238"/>
      <c r="L160" s="238"/>
      <c r="M160" s="238"/>
      <c r="N160" s="238" t="s">
        <v>46</v>
      </c>
      <c r="O160" s="238"/>
      <c r="P160" s="239"/>
      <c r="Q160" s="280"/>
      <c r="R160" s="281"/>
      <c r="S160" s="281"/>
      <c r="T160" s="281"/>
      <c r="U160" s="281"/>
      <c r="V160" s="281"/>
      <c r="W160" s="244"/>
      <c r="X160" s="244"/>
      <c r="Y160" s="276"/>
      <c r="Z160" s="243"/>
      <c r="AA160" s="244"/>
      <c r="AB160" s="244"/>
      <c r="AC160" s="245"/>
      <c r="AD160" s="89" t="s">
        <v>82</v>
      </c>
      <c r="AE160" s="90"/>
      <c r="AF160" s="90"/>
      <c r="AG160" s="90"/>
      <c r="AH160" s="90"/>
      <c r="AI160" s="90"/>
      <c r="AJ160" s="90"/>
      <c r="AK160" s="90"/>
      <c r="AL160" s="90"/>
      <c r="AM160" s="90"/>
      <c r="AN160" s="90"/>
      <c r="AO160" s="90"/>
      <c r="AP160" s="90"/>
      <c r="AQ160" s="90"/>
      <c r="AR160" s="90"/>
      <c r="AS160" s="91"/>
      <c r="AT160" s="1"/>
      <c r="AU160" s="50"/>
    </row>
    <row r="161" spans="1:47" s="41" customFormat="1" ht="18" customHeight="1">
      <c r="A161" s="234" t="s">
        <v>47</v>
      </c>
      <c r="B161" s="235"/>
      <c r="C161" s="235"/>
      <c r="D161" s="235"/>
      <c r="E161" s="277" t="s">
        <v>48</v>
      </c>
      <c r="F161" s="278"/>
      <c r="G161" s="279"/>
      <c r="H161" s="237" t="s">
        <v>49</v>
      </c>
      <c r="I161" s="238"/>
      <c r="J161" s="238"/>
      <c r="K161" s="238"/>
      <c r="L161" s="238"/>
      <c r="M161" s="238"/>
      <c r="N161" s="238" t="s">
        <v>50</v>
      </c>
      <c r="O161" s="238"/>
      <c r="P161" s="239"/>
      <c r="Q161" s="280"/>
      <c r="R161" s="281"/>
      <c r="S161" s="281"/>
      <c r="T161" s="281"/>
      <c r="U161" s="281"/>
      <c r="V161" s="281"/>
      <c r="W161" s="244"/>
      <c r="X161" s="244"/>
      <c r="Y161" s="276"/>
      <c r="Z161" s="282" t="s">
        <v>51</v>
      </c>
      <c r="AA161" s="283"/>
      <c r="AB161" s="283"/>
      <c r="AC161" s="283"/>
      <c r="AD161" s="89" t="s">
        <v>81</v>
      </c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1"/>
      <c r="AT161" s="50"/>
      <c r="AU161" s="50"/>
    </row>
    <row r="162" spans="1:47" s="41" customFormat="1" ht="18" customHeight="1" thickBot="1">
      <c r="A162" s="293" t="s">
        <v>52</v>
      </c>
      <c r="B162" s="294"/>
      <c r="C162" s="294"/>
      <c r="D162" s="294"/>
      <c r="E162" s="294" t="s">
        <v>53</v>
      </c>
      <c r="F162" s="294"/>
      <c r="G162" s="295"/>
      <c r="H162" s="296" t="s">
        <v>54</v>
      </c>
      <c r="I162" s="297"/>
      <c r="J162" s="297"/>
      <c r="K162" s="297"/>
      <c r="L162" s="297"/>
      <c r="M162" s="297"/>
      <c r="N162" s="297" t="s">
        <v>55</v>
      </c>
      <c r="O162" s="297"/>
      <c r="P162" s="298"/>
      <c r="Q162" s="299"/>
      <c r="R162" s="300"/>
      <c r="S162" s="300"/>
      <c r="T162" s="300"/>
      <c r="U162" s="300"/>
      <c r="V162" s="300"/>
      <c r="W162" s="301"/>
      <c r="X162" s="301"/>
      <c r="Y162" s="302"/>
      <c r="Z162" s="288">
        <f ca="1">TODAY()</f>
        <v>44118</v>
      </c>
      <c r="AA162" s="289"/>
      <c r="AB162" s="289"/>
      <c r="AC162" s="290"/>
      <c r="AD162" s="92"/>
      <c r="AE162" s="93"/>
      <c r="AF162" s="93"/>
      <c r="AG162" s="93"/>
      <c r="AH162" s="93"/>
      <c r="AI162" s="93"/>
      <c r="AJ162" s="93"/>
      <c r="AK162" s="93"/>
      <c r="AL162" s="93"/>
      <c r="AM162" s="93"/>
      <c r="AN162" s="93"/>
      <c r="AO162" s="93"/>
      <c r="AP162" s="93"/>
      <c r="AQ162" s="93"/>
      <c r="AR162" s="93"/>
      <c r="AS162" s="94"/>
      <c r="AT162" s="50"/>
      <c r="AU162" s="1"/>
    </row>
    <row r="163" spans="1:47" s="50" customFormat="1" ht="18" customHeight="1" thickTop="1" thickBot="1">
      <c r="A163" s="291"/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  <c r="L163" s="291"/>
      <c r="M163" s="291"/>
      <c r="N163" s="291"/>
      <c r="O163" s="291"/>
      <c r="P163" s="291"/>
      <c r="Q163" s="291"/>
      <c r="R163" s="291"/>
      <c r="S163" s="291"/>
      <c r="T163" s="291"/>
      <c r="U163" s="291"/>
      <c r="V163" s="291"/>
      <c r="W163" s="291"/>
      <c r="X163" s="291"/>
      <c r="Y163" s="291"/>
      <c r="Z163" s="291"/>
      <c r="AA163" s="291"/>
      <c r="AB163" s="291"/>
      <c r="AC163" s="291"/>
      <c r="AD163" s="291"/>
      <c r="AE163" s="291"/>
      <c r="AF163" s="291"/>
      <c r="AG163" s="291"/>
      <c r="AH163" s="291"/>
      <c r="AI163" s="291"/>
      <c r="AJ163" s="291"/>
      <c r="AK163" s="291"/>
      <c r="AL163" s="291"/>
      <c r="AM163" s="291"/>
      <c r="AN163" s="291"/>
      <c r="AO163" s="291"/>
      <c r="AP163" s="291"/>
      <c r="AQ163" s="291"/>
      <c r="AR163" s="291"/>
      <c r="AS163" s="291"/>
    </row>
    <row r="164" spans="1:47" s="50" customFormat="1" ht="18" customHeight="1" thickTop="1">
      <c r="A164" s="42" t="s">
        <v>56</v>
      </c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4"/>
    </row>
    <row r="165" spans="1:47" s="50" customFormat="1" ht="18" customHeight="1">
      <c r="A165" s="45"/>
      <c r="B165" s="46" t="s">
        <v>57</v>
      </c>
      <c r="C165" s="292" t="s">
        <v>58</v>
      </c>
      <c r="D165" s="292"/>
      <c r="E165" s="292"/>
      <c r="F165" s="292"/>
      <c r="G165" s="292"/>
      <c r="H165" s="292"/>
      <c r="I165" s="292"/>
      <c r="J165" s="292"/>
      <c r="K165" s="292"/>
      <c r="L165" s="292"/>
      <c r="M165" s="292"/>
      <c r="N165" s="292"/>
      <c r="O165" s="292"/>
      <c r="P165" s="292"/>
      <c r="Q165" s="47"/>
      <c r="R165" s="47"/>
      <c r="S165" s="292" t="s">
        <v>57</v>
      </c>
      <c r="T165" s="292"/>
      <c r="U165" s="292"/>
      <c r="V165" s="292"/>
      <c r="W165" s="292"/>
      <c r="X165" s="292" t="s">
        <v>59</v>
      </c>
      <c r="Y165" s="292"/>
      <c r="Z165" s="292"/>
      <c r="AA165" s="292"/>
      <c r="AB165" s="292"/>
      <c r="AC165" s="292"/>
      <c r="AD165" s="292"/>
      <c r="AE165" s="292"/>
      <c r="AF165" s="292"/>
      <c r="AG165" s="292"/>
      <c r="AH165" s="292"/>
      <c r="AI165" s="292"/>
      <c r="AJ165" s="292"/>
      <c r="AK165" s="292"/>
      <c r="AL165" s="292"/>
      <c r="AM165" s="292"/>
      <c r="AN165" s="292"/>
      <c r="AO165" s="292"/>
      <c r="AP165" s="292"/>
      <c r="AQ165" s="47"/>
      <c r="AR165" s="47"/>
      <c r="AS165" s="48"/>
    </row>
    <row r="166" spans="1:47" s="50" customFormat="1" ht="18" customHeight="1">
      <c r="A166" s="45"/>
      <c r="B166" s="49"/>
      <c r="C166" s="285"/>
      <c r="D166" s="285"/>
      <c r="E166" s="285"/>
      <c r="F166" s="285"/>
      <c r="G166" s="285"/>
      <c r="H166" s="285"/>
      <c r="I166" s="285"/>
      <c r="J166" s="285"/>
      <c r="K166" s="285"/>
      <c r="L166" s="285"/>
      <c r="M166" s="285"/>
      <c r="N166" s="285"/>
      <c r="O166" s="285"/>
      <c r="P166" s="285"/>
      <c r="Q166" s="47"/>
      <c r="R166" s="47"/>
      <c r="S166" s="286">
        <v>44001</v>
      </c>
      <c r="T166" s="286"/>
      <c r="U166" s="286"/>
      <c r="V166" s="286"/>
      <c r="W166" s="286"/>
      <c r="X166" s="287" t="s">
        <v>136</v>
      </c>
      <c r="Y166" s="287"/>
      <c r="Z166" s="287"/>
      <c r="AA166" s="287"/>
      <c r="AB166" s="287"/>
      <c r="AC166" s="287"/>
      <c r="AD166" s="287"/>
      <c r="AE166" s="287"/>
      <c r="AF166" s="287"/>
      <c r="AG166" s="287"/>
      <c r="AH166" s="287"/>
      <c r="AI166" s="287"/>
      <c r="AJ166" s="287"/>
      <c r="AK166" s="287"/>
      <c r="AL166" s="287"/>
      <c r="AM166" s="287"/>
      <c r="AN166" s="287"/>
      <c r="AO166" s="287"/>
      <c r="AP166" s="287"/>
      <c r="AQ166" s="47"/>
      <c r="AR166" s="47"/>
      <c r="AS166" s="48"/>
    </row>
    <row r="167" spans="1:47" s="50" customFormat="1" ht="18" customHeight="1">
      <c r="A167" s="45"/>
      <c r="B167" s="51"/>
      <c r="C167" s="304"/>
      <c r="D167" s="304"/>
      <c r="E167" s="304"/>
      <c r="F167" s="304"/>
      <c r="G167" s="304"/>
      <c r="H167" s="304"/>
      <c r="I167" s="304"/>
      <c r="J167" s="304"/>
      <c r="K167" s="304"/>
      <c r="L167" s="304"/>
      <c r="M167" s="304"/>
      <c r="N167" s="304"/>
      <c r="O167" s="304"/>
      <c r="P167" s="304"/>
      <c r="Q167" s="47"/>
      <c r="R167" s="47"/>
      <c r="S167" s="286">
        <v>44001</v>
      </c>
      <c r="T167" s="286"/>
      <c r="U167" s="286"/>
      <c r="V167" s="286"/>
      <c r="W167" s="286"/>
      <c r="X167" s="287" t="s">
        <v>135</v>
      </c>
      <c r="Y167" s="287"/>
      <c r="Z167" s="287"/>
      <c r="AA167" s="287"/>
      <c r="AB167" s="287"/>
      <c r="AC167" s="287"/>
      <c r="AD167" s="287"/>
      <c r="AE167" s="287"/>
      <c r="AF167" s="287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47"/>
      <c r="AR167" s="47"/>
      <c r="AS167" s="48"/>
    </row>
    <row r="168" spans="1:47" ht="18" customHeight="1">
      <c r="A168" s="45"/>
      <c r="B168" s="51"/>
      <c r="C168" s="304"/>
      <c r="D168" s="304"/>
      <c r="E168" s="304"/>
      <c r="F168" s="304"/>
      <c r="G168" s="304"/>
      <c r="H168" s="304"/>
      <c r="I168" s="304"/>
      <c r="J168" s="304"/>
      <c r="K168" s="304"/>
      <c r="L168" s="304"/>
      <c r="M168" s="304"/>
      <c r="N168" s="304"/>
      <c r="O168" s="304"/>
      <c r="P168" s="304"/>
      <c r="Q168" s="47"/>
      <c r="R168" s="47"/>
      <c r="S168" s="286"/>
      <c r="T168" s="286"/>
      <c r="U168" s="286"/>
      <c r="V168" s="286"/>
      <c r="W168" s="286"/>
      <c r="X168" s="287"/>
      <c r="Y168" s="287"/>
      <c r="Z168" s="287"/>
      <c r="AA168" s="287"/>
      <c r="AB168" s="287"/>
      <c r="AC168" s="287"/>
      <c r="AD168" s="287"/>
      <c r="AE168" s="287"/>
      <c r="AF168" s="287"/>
      <c r="AG168" s="287"/>
      <c r="AH168" s="287"/>
      <c r="AI168" s="287"/>
      <c r="AJ168" s="287"/>
      <c r="AK168" s="287"/>
      <c r="AL168" s="287"/>
      <c r="AM168" s="287"/>
      <c r="AN168" s="287"/>
      <c r="AO168" s="287"/>
      <c r="AP168" s="287"/>
      <c r="AQ168" s="47"/>
      <c r="AR168" s="47"/>
      <c r="AS168" s="48"/>
      <c r="AT168" s="50"/>
      <c r="AU168" s="50"/>
    </row>
    <row r="169" spans="1:47" s="50" customFormat="1" ht="18" customHeight="1">
      <c r="A169" s="45"/>
      <c r="B169" s="51"/>
      <c r="C169" s="304"/>
      <c r="D169" s="304"/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47"/>
      <c r="R169" s="47"/>
      <c r="S169" s="286"/>
      <c r="T169" s="286"/>
      <c r="U169" s="286"/>
      <c r="V169" s="286"/>
      <c r="W169" s="286"/>
      <c r="X169" s="287"/>
      <c r="Y169" s="287"/>
      <c r="Z169" s="287"/>
      <c r="AA169" s="287"/>
      <c r="AB169" s="287"/>
      <c r="AC169" s="287"/>
      <c r="AD169" s="287"/>
      <c r="AE169" s="287"/>
      <c r="AF169" s="287"/>
      <c r="AG169" s="287"/>
      <c r="AH169" s="287"/>
      <c r="AI169" s="287"/>
      <c r="AJ169" s="287"/>
      <c r="AK169" s="287"/>
      <c r="AL169" s="287"/>
      <c r="AM169" s="287"/>
      <c r="AN169" s="287"/>
      <c r="AO169" s="287"/>
      <c r="AP169" s="287"/>
      <c r="AQ169" s="47"/>
      <c r="AR169" s="47"/>
      <c r="AS169" s="48"/>
      <c r="AT169" s="1"/>
    </row>
    <row r="170" spans="1:47" s="50" customFormat="1" ht="18" customHeight="1">
      <c r="A170" s="45"/>
      <c r="B170" s="51"/>
      <c r="C170" s="304"/>
      <c r="D170" s="304"/>
      <c r="E170" s="304"/>
      <c r="F170" s="304"/>
      <c r="G170" s="304"/>
      <c r="H170" s="304"/>
      <c r="I170" s="304"/>
      <c r="J170" s="304"/>
      <c r="K170" s="304"/>
      <c r="L170" s="304"/>
      <c r="M170" s="304"/>
      <c r="N170" s="304"/>
      <c r="O170" s="304"/>
      <c r="P170" s="304"/>
      <c r="Q170" s="47"/>
      <c r="R170" s="47"/>
      <c r="S170" s="286"/>
      <c r="T170" s="286"/>
      <c r="U170" s="286"/>
      <c r="V170" s="286"/>
      <c r="W170" s="286"/>
      <c r="X170" s="287"/>
      <c r="Y170" s="287"/>
      <c r="Z170" s="287"/>
      <c r="AA170" s="287"/>
      <c r="AB170" s="287"/>
      <c r="AC170" s="287"/>
      <c r="AD170" s="287"/>
      <c r="AE170" s="287"/>
      <c r="AF170" s="287"/>
      <c r="AG170" s="287"/>
      <c r="AH170" s="287"/>
      <c r="AI170" s="287"/>
      <c r="AJ170" s="287"/>
      <c r="AK170" s="287"/>
      <c r="AL170" s="287"/>
      <c r="AM170" s="287"/>
      <c r="AN170" s="287"/>
      <c r="AO170" s="287"/>
      <c r="AP170" s="287"/>
      <c r="AQ170" s="47"/>
      <c r="AR170" s="47"/>
      <c r="AS170" s="48"/>
      <c r="AT170" s="1"/>
    </row>
    <row r="171" spans="1:47" s="50" customFormat="1" ht="18" customHeight="1" thickBot="1">
      <c r="A171" s="52"/>
      <c r="B171" s="53"/>
      <c r="C171" s="303"/>
      <c r="D171" s="303"/>
      <c r="E171" s="303"/>
      <c r="F171" s="303"/>
      <c r="G171" s="303"/>
      <c r="H171" s="303"/>
      <c r="I171" s="303"/>
      <c r="J171" s="303"/>
      <c r="K171" s="303"/>
      <c r="L171" s="303"/>
      <c r="M171" s="303"/>
      <c r="N171" s="303"/>
      <c r="O171" s="303"/>
      <c r="P171" s="303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5"/>
      <c r="AT171" s="1"/>
      <c r="AU171" s="1"/>
    </row>
    <row r="172" spans="1:47" s="50" customFormat="1" ht="18" customHeight="1" thickTop="1">
      <c r="A172" s="1"/>
      <c r="B172" s="1"/>
      <c r="C172" s="1"/>
      <c r="D172" s="3"/>
      <c r="E172" s="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</row>
    <row r="173" spans="1:47" s="50" customFormat="1" ht="18" customHeight="1">
      <c r="A173" s="1"/>
      <c r="B173" s="1"/>
      <c r="C173" s="1"/>
      <c r="D173" s="3"/>
      <c r="E173" s="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</row>
    <row r="174" spans="1:47" s="50" customFormat="1" ht="18" customHeight="1">
      <c r="A174" s="1"/>
      <c r="B174" s="1"/>
      <c r="C174" s="1"/>
      <c r="D174" s="3"/>
      <c r="E174" s="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</row>
    <row r="175" spans="1:47" s="50" customFormat="1" ht="18" customHeight="1">
      <c r="A175" s="1"/>
      <c r="B175" s="1"/>
      <c r="C175" s="1"/>
      <c r="D175" s="3"/>
      <c r="E175" s="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</row>
    <row r="176" spans="1:47" s="50" customFormat="1" ht="18" customHeight="1">
      <c r="A176" s="1"/>
      <c r="B176" s="1"/>
      <c r="C176" s="1"/>
      <c r="D176" s="3"/>
      <c r="E176" s="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</row>
  </sheetData>
  <mergeCells count="430">
    <mergeCell ref="AA135:AB135"/>
    <mergeCell ref="AK106:AN106"/>
    <mergeCell ref="AR103:AS103"/>
    <mergeCell ref="AD103:AG103"/>
    <mergeCell ref="AK103:AN103"/>
    <mergeCell ref="AD106:AG106"/>
    <mergeCell ref="A163:AS163"/>
    <mergeCell ref="C165:P165"/>
    <mergeCell ref="S165:W165"/>
    <mergeCell ref="X165:AP165"/>
    <mergeCell ref="Z160:AC160"/>
    <mergeCell ref="A161:D161"/>
    <mergeCell ref="E161:G161"/>
    <mergeCell ref="H161:M161"/>
    <mergeCell ref="N161:P161"/>
    <mergeCell ref="Q161:V161"/>
    <mergeCell ref="W161:Y161"/>
    <mergeCell ref="Z161:AC161"/>
    <mergeCell ref="A160:D160"/>
    <mergeCell ref="E160:G160"/>
    <mergeCell ref="H160:M160"/>
    <mergeCell ref="N160:P160"/>
    <mergeCell ref="Q160:V160"/>
    <mergeCell ref="W160:Y160"/>
    <mergeCell ref="C166:P166"/>
    <mergeCell ref="S166:W166"/>
    <mergeCell ref="X166:AP166"/>
    <mergeCell ref="A162:D162"/>
    <mergeCell ref="E162:G162"/>
    <mergeCell ref="H162:M162"/>
    <mergeCell ref="N162:P162"/>
    <mergeCell ref="Q162:V162"/>
    <mergeCell ref="W162:Y162"/>
    <mergeCell ref="Z162:AC162"/>
    <mergeCell ref="C171:P171"/>
    <mergeCell ref="C169:P169"/>
    <mergeCell ref="S169:W169"/>
    <mergeCell ref="X169:AP169"/>
    <mergeCell ref="C170:P170"/>
    <mergeCell ref="S170:W170"/>
    <mergeCell ref="X170:AP170"/>
    <mergeCell ref="C167:P167"/>
    <mergeCell ref="S167:W167"/>
    <mergeCell ref="X167:AP167"/>
    <mergeCell ref="C168:P168"/>
    <mergeCell ref="S168:W168"/>
    <mergeCell ref="X168:AP168"/>
    <mergeCell ref="A159:D159"/>
    <mergeCell ref="E159:G159"/>
    <mergeCell ref="H159:M159"/>
    <mergeCell ref="N159:P159"/>
    <mergeCell ref="Q159:Y159"/>
    <mergeCell ref="Z159:AC159"/>
    <mergeCell ref="E158:G158"/>
    <mergeCell ref="H158:M158"/>
    <mergeCell ref="N158:P158"/>
    <mergeCell ref="Q158:V158"/>
    <mergeCell ref="W158:Y158"/>
    <mergeCell ref="Z158:AC158"/>
    <mergeCell ref="Z156:AC156"/>
    <mergeCell ref="A157:D157"/>
    <mergeCell ref="E157:G157"/>
    <mergeCell ref="H157:M157"/>
    <mergeCell ref="N157:P157"/>
    <mergeCell ref="Q157:V157"/>
    <mergeCell ref="W157:Y157"/>
    <mergeCell ref="Z157:AC157"/>
    <mergeCell ref="A158:D158"/>
    <mergeCell ref="A156:D156"/>
    <mergeCell ref="E156:G156"/>
    <mergeCell ref="H156:M156"/>
    <mergeCell ref="N156:P156"/>
    <mergeCell ref="Q156:V156"/>
    <mergeCell ref="W156:Y156"/>
    <mergeCell ref="A154:AS154"/>
    <mergeCell ref="A155:D155"/>
    <mergeCell ref="E155:G155"/>
    <mergeCell ref="H155:M155"/>
    <mergeCell ref="N155:P155"/>
    <mergeCell ref="Q155:V155"/>
    <mergeCell ref="W155:Y155"/>
    <mergeCell ref="Z155:AC155"/>
    <mergeCell ref="A145:B146"/>
    <mergeCell ref="C145:C146"/>
    <mergeCell ref="A149:B150"/>
    <mergeCell ref="C149:C150"/>
    <mergeCell ref="A151:AS151"/>
    <mergeCell ref="A152:B153"/>
    <mergeCell ref="C152:C153"/>
    <mergeCell ref="A147:B148"/>
    <mergeCell ref="C147:C148"/>
    <mergeCell ref="AH153:AK153"/>
    <mergeCell ref="AO153:AR153"/>
    <mergeCell ref="T153:W153"/>
    <mergeCell ref="M153:P153"/>
    <mergeCell ref="H153:I153"/>
    <mergeCell ref="D153:E153"/>
    <mergeCell ref="AA153:AB153"/>
    <mergeCell ref="A139:B140"/>
    <mergeCell ref="C139:C140"/>
    <mergeCell ref="A141:B142"/>
    <mergeCell ref="C141:C142"/>
    <mergeCell ref="A143:B144"/>
    <mergeCell ref="C143:C144"/>
    <mergeCell ref="B132:C132"/>
    <mergeCell ref="B133:C133"/>
    <mergeCell ref="A134:B134"/>
    <mergeCell ref="A135:B136"/>
    <mergeCell ref="C135:C136"/>
    <mergeCell ref="A137:B138"/>
    <mergeCell ref="C137:C138"/>
    <mergeCell ref="C128:P128"/>
    <mergeCell ref="S128:W128"/>
    <mergeCell ref="X128:AP128"/>
    <mergeCell ref="C129:P129"/>
    <mergeCell ref="A131:F131"/>
    <mergeCell ref="J131:S131"/>
    <mergeCell ref="X131:Y131"/>
    <mergeCell ref="AE131:AN131"/>
    <mergeCell ref="C126:P126"/>
    <mergeCell ref="S126:W126"/>
    <mergeCell ref="X126:AP126"/>
    <mergeCell ref="C127:P127"/>
    <mergeCell ref="S127:W127"/>
    <mergeCell ref="X127:AP127"/>
    <mergeCell ref="C124:P124"/>
    <mergeCell ref="S124:W124"/>
    <mergeCell ref="X124:AP124"/>
    <mergeCell ref="C125:P125"/>
    <mergeCell ref="S125:W125"/>
    <mergeCell ref="X125:AP125"/>
    <mergeCell ref="A120:AS120"/>
    <mergeCell ref="C122:P122"/>
    <mergeCell ref="S122:W122"/>
    <mergeCell ref="X122:AP122"/>
    <mergeCell ref="C123:P123"/>
    <mergeCell ref="S123:W123"/>
    <mergeCell ref="X123:AP123"/>
    <mergeCell ref="Z118:AC118"/>
    <mergeCell ref="A119:D119"/>
    <mergeCell ref="E119:G119"/>
    <mergeCell ref="H119:M119"/>
    <mergeCell ref="N119:P119"/>
    <mergeCell ref="Q119:V119"/>
    <mergeCell ref="W119:Y119"/>
    <mergeCell ref="Z119:AC119"/>
    <mergeCell ref="A118:D118"/>
    <mergeCell ref="E118:G118"/>
    <mergeCell ref="H118:M118"/>
    <mergeCell ref="N118:P118"/>
    <mergeCell ref="Q118:V118"/>
    <mergeCell ref="W118:Y118"/>
    <mergeCell ref="Z116:AC116"/>
    <mergeCell ref="A117:D117"/>
    <mergeCell ref="E117:G117"/>
    <mergeCell ref="H117:M117"/>
    <mergeCell ref="N117:P117"/>
    <mergeCell ref="Q117:V117"/>
    <mergeCell ref="W117:Y117"/>
    <mergeCell ref="Z117:AC117"/>
    <mergeCell ref="H115:M115"/>
    <mergeCell ref="N115:P115"/>
    <mergeCell ref="Q115:V115"/>
    <mergeCell ref="W115:Y115"/>
    <mergeCell ref="Z115:AC115"/>
    <mergeCell ref="A116:D116"/>
    <mergeCell ref="E116:G116"/>
    <mergeCell ref="H116:M116"/>
    <mergeCell ref="N116:P116"/>
    <mergeCell ref="Q116:Y116"/>
    <mergeCell ref="A114:D114"/>
    <mergeCell ref="E114:G114"/>
    <mergeCell ref="H114:M114"/>
    <mergeCell ref="N114:P114"/>
    <mergeCell ref="Q114:V114"/>
    <mergeCell ref="W114:Y114"/>
    <mergeCell ref="Z114:AC114"/>
    <mergeCell ref="A115:D115"/>
    <mergeCell ref="E115:G115"/>
    <mergeCell ref="Z112:AC112"/>
    <mergeCell ref="A113:D113"/>
    <mergeCell ref="E113:G113"/>
    <mergeCell ref="H113:M113"/>
    <mergeCell ref="N113:P113"/>
    <mergeCell ref="Q113:V113"/>
    <mergeCell ref="W113:Y113"/>
    <mergeCell ref="Z113:AC113"/>
    <mergeCell ref="A108:AS108"/>
    <mergeCell ref="A109:B110"/>
    <mergeCell ref="C109:C110"/>
    <mergeCell ref="A111:AS111"/>
    <mergeCell ref="A112:D112"/>
    <mergeCell ref="E112:G112"/>
    <mergeCell ref="H112:M112"/>
    <mergeCell ref="N112:P112"/>
    <mergeCell ref="Q112:V112"/>
    <mergeCell ref="W112:Y112"/>
    <mergeCell ref="A102:B103"/>
    <mergeCell ref="C102:C103"/>
    <mergeCell ref="A104:B105"/>
    <mergeCell ref="C104:C105"/>
    <mergeCell ref="A106:B107"/>
    <mergeCell ref="A96:B97"/>
    <mergeCell ref="C96:C97"/>
    <mergeCell ref="A98:B99"/>
    <mergeCell ref="C98:C99"/>
    <mergeCell ref="A100:B101"/>
    <mergeCell ref="C100:C101"/>
    <mergeCell ref="B89:C89"/>
    <mergeCell ref="B90:C90"/>
    <mergeCell ref="A91:B91"/>
    <mergeCell ref="A92:B93"/>
    <mergeCell ref="C92:C93"/>
    <mergeCell ref="A94:B95"/>
    <mergeCell ref="C94:C95"/>
    <mergeCell ref="C85:P85"/>
    <mergeCell ref="S85:W85"/>
    <mergeCell ref="X85:AP85"/>
    <mergeCell ref="C86:P86"/>
    <mergeCell ref="A88:F88"/>
    <mergeCell ref="J88:S88"/>
    <mergeCell ref="X88:Y88"/>
    <mergeCell ref="AE88:AN88"/>
    <mergeCell ref="C83:P83"/>
    <mergeCell ref="S83:W83"/>
    <mergeCell ref="X83:AP83"/>
    <mergeCell ref="C84:P84"/>
    <mergeCell ref="S84:W84"/>
    <mergeCell ref="X84:AP84"/>
    <mergeCell ref="C81:P81"/>
    <mergeCell ref="S81:W81"/>
    <mergeCell ref="X81:AP81"/>
    <mergeCell ref="C82:P82"/>
    <mergeCell ref="S82:W82"/>
    <mergeCell ref="X82:AP82"/>
    <mergeCell ref="A77:AS77"/>
    <mergeCell ref="C79:P79"/>
    <mergeCell ref="S79:W79"/>
    <mergeCell ref="X79:AP79"/>
    <mergeCell ref="C80:P80"/>
    <mergeCell ref="S80:W80"/>
    <mergeCell ref="X80:AP80"/>
    <mergeCell ref="Z75:AC75"/>
    <mergeCell ref="A76:D76"/>
    <mergeCell ref="E76:G76"/>
    <mergeCell ref="H76:M76"/>
    <mergeCell ref="N76:P76"/>
    <mergeCell ref="Q76:V76"/>
    <mergeCell ref="W76:Y76"/>
    <mergeCell ref="Z76:AC76"/>
    <mergeCell ref="A75:D75"/>
    <mergeCell ref="E75:G75"/>
    <mergeCell ref="H75:M75"/>
    <mergeCell ref="N75:P75"/>
    <mergeCell ref="Q75:V75"/>
    <mergeCell ref="W75:Y75"/>
    <mergeCell ref="A72:D72"/>
    <mergeCell ref="E72:G72"/>
    <mergeCell ref="Z73:AC73"/>
    <mergeCell ref="A74:D74"/>
    <mergeCell ref="E74:G74"/>
    <mergeCell ref="H74:M74"/>
    <mergeCell ref="N74:P74"/>
    <mergeCell ref="Q74:V74"/>
    <mergeCell ref="W74:Y74"/>
    <mergeCell ref="Z74:AC74"/>
    <mergeCell ref="H72:M72"/>
    <mergeCell ref="N72:P72"/>
    <mergeCell ref="Q72:V72"/>
    <mergeCell ref="W72:Y72"/>
    <mergeCell ref="Z72:AC72"/>
    <mergeCell ref="A73:D73"/>
    <mergeCell ref="E73:G73"/>
    <mergeCell ref="H73:M73"/>
    <mergeCell ref="N73:P73"/>
    <mergeCell ref="Q73:Y73"/>
    <mergeCell ref="A70:D70"/>
    <mergeCell ref="E70:G70"/>
    <mergeCell ref="H70:M70"/>
    <mergeCell ref="N70:P70"/>
    <mergeCell ref="Q70:V70"/>
    <mergeCell ref="W70:Y70"/>
    <mergeCell ref="Z70:AC70"/>
    <mergeCell ref="A71:D71"/>
    <mergeCell ref="E71:G71"/>
    <mergeCell ref="H71:M71"/>
    <mergeCell ref="N71:P71"/>
    <mergeCell ref="Q71:V71"/>
    <mergeCell ref="W71:Y71"/>
    <mergeCell ref="Z71:AC71"/>
    <mergeCell ref="A63:B64"/>
    <mergeCell ref="A65:AS65"/>
    <mergeCell ref="A66:B67"/>
    <mergeCell ref="C66:C67"/>
    <mergeCell ref="A68:AS68"/>
    <mergeCell ref="A69:D69"/>
    <mergeCell ref="E69:G69"/>
    <mergeCell ref="H69:M69"/>
    <mergeCell ref="N69:P69"/>
    <mergeCell ref="Q69:V69"/>
    <mergeCell ref="W69:Y69"/>
    <mergeCell ref="Z69:AC69"/>
    <mergeCell ref="A59:B60"/>
    <mergeCell ref="C59:C60"/>
    <mergeCell ref="A61:B62"/>
    <mergeCell ref="C61:C62"/>
    <mergeCell ref="A53:B54"/>
    <mergeCell ref="C53:C54"/>
    <mergeCell ref="A55:B56"/>
    <mergeCell ref="C55:C56"/>
    <mergeCell ref="A57:B58"/>
    <mergeCell ref="C57:C58"/>
    <mergeCell ref="B46:C46"/>
    <mergeCell ref="B47:C47"/>
    <mergeCell ref="A48:B48"/>
    <mergeCell ref="A49:B50"/>
    <mergeCell ref="C49:C50"/>
    <mergeCell ref="A51:B52"/>
    <mergeCell ref="C51:C52"/>
    <mergeCell ref="C42:P42"/>
    <mergeCell ref="S42:W42"/>
    <mergeCell ref="X42:AP42"/>
    <mergeCell ref="C43:P43"/>
    <mergeCell ref="A45:F45"/>
    <mergeCell ref="J45:S45"/>
    <mergeCell ref="X45:Y45"/>
    <mergeCell ref="AE45:AN45"/>
    <mergeCell ref="C40:P40"/>
    <mergeCell ref="S40:W40"/>
    <mergeCell ref="X40:AP40"/>
    <mergeCell ref="C41:P41"/>
    <mergeCell ref="S41:W41"/>
    <mergeCell ref="X41:AP41"/>
    <mergeCell ref="C38:P38"/>
    <mergeCell ref="S38:W38"/>
    <mergeCell ref="X38:AP38"/>
    <mergeCell ref="C39:P39"/>
    <mergeCell ref="S39:W39"/>
    <mergeCell ref="X39:AP39"/>
    <mergeCell ref="Z33:AC33"/>
    <mergeCell ref="A34:AS34"/>
    <mergeCell ref="C36:P36"/>
    <mergeCell ref="S36:W36"/>
    <mergeCell ref="X36:AP36"/>
    <mergeCell ref="C37:P37"/>
    <mergeCell ref="S37:W37"/>
    <mergeCell ref="X37:AP37"/>
    <mergeCell ref="A33:D33"/>
    <mergeCell ref="E33:G33"/>
    <mergeCell ref="H33:M33"/>
    <mergeCell ref="N33:P33"/>
    <mergeCell ref="Q33:V33"/>
    <mergeCell ref="W33:Y33"/>
    <mergeCell ref="Z31:AC31"/>
    <mergeCell ref="A32:D32"/>
    <mergeCell ref="E32:G32"/>
    <mergeCell ref="H32:M32"/>
    <mergeCell ref="N32:P32"/>
    <mergeCell ref="Q32:V32"/>
    <mergeCell ref="W32:Y32"/>
    <mergeCell ref="Z32:AC32"/>
    <mergeCell ref="A31:D31"/>
    <mergeCell ref="E31:G31"/>
    <mergeCell ref="H31:M31"/>
    <mergeCell ref="N31:P31"/>
    <mergeCell ref="Q31:V31"/>
    <mergeCell ref="W31:Y31"/>
    <mergeCell ref="A30:D30"/>
    <mergeCell ref="E30:G30"/>
    <mergeCell ref="H30:M30"/>
    <mergeCell ref="N30:P30"/>
    <mergeCell ref="Q30:Y30"/>
    <mergeCell ref="Z30:AC30"/>
    <mergeCell ref="E29:G29"/>
    <mergeCell ref="H29:M29"/>
    <mergeCell ref="N29:P29"/>
    <mergeCell ref="Q29:V29"/>
    <mergeCell ref="W29:Y29"/>
    <mergeCell ref="Z29:AC29"/>
    <mergeCell ref="Z27:AC27"/>
    <mergeCell ref="A28:D28"/>
    <mergeCell ref="E28:G28"/>
    <mergeCell ref="H28:M28"/>
    <mergeCell ref="N28:P28"/>
    <mergeCell ref="Q28:V28"/>
    <mergeCell ref="W28:Y28"/>
    <mergeCell ref="Z28:AC28"/>
    <mergeCell ref="A29:D29"/>
    <mergeCell ref="A27:D27"/>
    <mergeCell ref="E27:G27"/>
    <mergeCell ref="H27:M27"/>
    <mergeCell ref="N27:P27"/>
    <mergeCell ref="Q27:V27"/>
    <mergeCell ref="W27:Y27"/>
    <mergeCell ref="H26:M26"/>
    <mergeCell ref="N26:P26"/>
    <mergeCell ref="Q26:V26"/>
    <mergeCell ref="W26:Y26"/>
    <mergeCell ref="Z26:AC26"/>
    <mergeCell ref="A18:B19"/>
    <mergeCell ref="C18:C19"/>
    <mergeCell ref="A20:B21"/>
    <mergeCell ref="A22:AS22"/>
    <mergeCell ref="A23:B24"/>
    <mergeCell ref="C23:C24"/>
    <mergeCell ref="C20:C21"/>
    <mergeCell ref="AG135:AK135"/>
    <mergeCell ref="G135:H135"/>
    <mergeCell ref="A2:F2"/>
    <mergeCell ref="J2:S2"/>
    <mergeCell ref="X2:Y2"/>
    <mergeCell ref="AE2:AN2"/>
    <mergeCell ref="B3:C3"/>
    <mergeCell ref="B4:C4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5:AS25"/>
    <mergeCell ref="A26:D26"/>
    <mergeCell ref="E26:G26"/>
  </mergeCells>
  <conditionalFormatting sqref="A5:C5 A24:B24 A23:C23 D49:AS64 D92:AS102 D136:AS136 D135:G135 AE135:AG135 D141:AS142 D139:F139 X147:Y147 Z148 D140:AC140 AE139:AS140 J135:U135 K139:AC139 X135:Z135 AL135:AS135 D104:AS105 D103:AD103 AH103:AK103 AO103:AR103 D107:AS107 D106:AD106 AH106:AK106 AO106:AR106">
    <cfRule type="cellIs" dxfId="475" priority="757" operator="equal">
      <formula>"ML"</formula>
    </cfRule>
    <cfRule type="cellIs" dxfId="474" priority="758" operator="equal">
      <formula>"SL"</formula>
    </cfRule>
    <cfRule type="cellIs" dxfId="473" priority="759" operator="equal">
      <formula>"PH"</formula>
    </cfRule>
    <cfRule type="cellIs" dxfId="472" priority="760" operator="equal">
      <formula>"HC"</formula>
    </cfRule>
    <cfRule type="cellIs" dxfId="471" priority="761" operator="equal">
      <formula>"CD"</formula>
    </cfRule>
    <cfRule type="cellIs" dxfId="470" priority="762" operator="equal">
      <formula>"AL"</formula>
    </cfRule>
    <cfRule type="containsText" dxfId="469" priority="763" operator="containsText" text="DO">
      <formula>NOT(ISERROR(SEARCH("DO",A5)))</formula>
    </cfRule>
  </conditionalFormatting>
  <conditionalFormatting sqref="D5 F5:AR5">
    <cfRule type="cellIs" dxfId="468" priority="750" operator="equal">
      <formula>"ML"</formula>
    </cfRule>
    <cfRule type="cellIs" dxfId="467" priority="751" operator="equal">
      <formula>"SL"</formula>
    </cfRule>
    <cfRule type="cellIs" dxfId="466" priority="752" operator="equal">
      <formula>"PH"</formula>
    </cfRule>
    <cfRule type="cellIs" dxfId="465" priority="753" operator="equal">
      <formula>"HC"</formula>
    </cfRule>
    <cfRule type="cellIs" dxfId="464" priority="754" operator="equal">
      <formula>"CD"</formula>
    </cfRule>
    <cfRule type="cellIs" dxfId="463" priority="755" operator="equal">
      <formula>"AL"</formula>
    </cfRule>
    <cfRule type="containsText" dxfId="462" priority="756" operator="containsText" text="DO">
      <formula>NOT(ISERROR(SEARCH("DO",D5)))</formula>
    </cfRule>
  </conditionalFormatting>
  <conditionalFormatting sqref="A48:C48">
    <cfRule type="cellIs" dxfId="461" priority="743" operator="equal">
      <formula>"ML"</formula>
    </cfRule>
    <cfRule type="cellIs" dxfId="460" priority="744" operator="equal">
      <formula>"SL"</formula>
    </cfRule>
    <cfRule type="cellIs" dxfId="459" priority="745" operator="equal">
      <formula>"PH"</formula>
    </cfRule>
    <cfRule type="cellIs" dxfId="458" priority="746" operator="equal">
      <formula>"HC"</formula>
    </cfRule>
    <cfRule type="cellIs" dxfId="457" priority="747" operator="equal">
      <formula>"CD"</formula>
    </cfRule>
    <cfRule type="cellIs" dxfId="456" priority="748" operator="equal">
      <formula>"AL"</formula>
    </cfRule>
    <cfRule type="containsText" dxfId="455" priority="749" operator="containsText" text="DO">
      <formula>NOT(ISERROR(SEARCH("DO",A48)))</formula>
    </cfRule>
  </conditionalFormatting>
  <conditionalFormatting sqref="D48 F48:AR48">
    <cfRule type="cellIs" dxfId="454" priority="736" operator="equal">
      <formula>"ML"</formula>
    </cfRule>
    <cfRule type="cellIs" dxfId="453" priority="737" operator="equal">
      <formula>"SL"</formula>
    </cfRule>
    <cfRule type="cellIs" dxfId="452" priority="738" operator="equal">
      <formula>"PH"</formula>
    </cfRule>
    <cfRule type="cellIs" dxfId="451" priority="739" operator="equal">
      <formula>"HC"</formula>
    </cfRule>
    <cfRule type="cellIs" dxfId="450" priority="740" operator="equal">
      <formula>"CD"</formula>
    </cfRule>
    <cfRule type="cellIs" dxfId="449" priority="741" operator="equal">
      <formula>"AL"</formula>
    </cfRule>
    <cfRule type="containsText" dxfId="448" priority="742" operator="containsText" text="DO">
      <formula>NOT(ISERROR(SEARCH("DO",D48)))</formula>
    </cfRule>
  </conditionalFormatting>
  <conditionalFormatting sqref="A66:AS66 A67:B67 D67:AS67">
    <cfRule type="cellIs" dxfId="447" priority="729" operator="equal">
      <formula>"ML"</formula>
    </cfRule>
    <cfRule type="cellIs" dxfId="446" priority="730" operator="equal">
      <formula>"SL"</formula>
    </cfRule>
    <cfRule type="cellIs" dxfId="445" priority="731" operator="equal">
      <formula>"PH"</formula>
    </cfRule>
    <cfRule type="cellIs" dxfId="444" priority="732" operator="equal">
      <formula>"HC"</formula>
    </cfRule>
    <cfRule type="cellIs" dxfId="443" priority="733" operator="equal">
      <formula>"CD"</formula>
    </cfRule>
    <cfRule type="cellIs" dxfId="442" priority="734" operator="equal">
      <formula>"AL"</formula>
    </cfRule>
    <cfRule type="containsText" dxfId="441" priority="735" operator="containsText" text="DO">
      <formula>NOT(ISERROR(SEARCH("DO",A66)))</formula>
    </cfRule>
  </conditionalFormatting>
  <conditionalFormatting sqref="A134:C134">
    <cfRule type="cellIs" dxfId="440" priority="673" operator="equal">
      <formula>"ML"</formula>
    </cfRule>
    <cfRule type="cellIs" dxfId="439" priority="674" operator="equal">
      <formula>"SL"</formula>
    </cfRule>
    <cfRule type="cellIs" dxfId="438" priority="675" operator="equal">
      <formula>"PH"</formula>
    </cfRule>
    <cfRule type="cellIs" dxfId="437" priority="676" operator="equal">
      <formula>"HC"</formula>
    </cfRule>
    <cfRule type="cellIs" dxfId="436" priority="677" operator="equal">
      <formula>"CD"</formula>
    </cfRule>
    <cfRule type="cellIs" dxfId="435" priority="678" operator="equal">
      <formula>"AL"</formula>
    </cfRule>
    <cfRule type="containsText" dxfId="434" priority="679" operator="containsText" text="DO">
      <formula>NOT(ISERROR(SEARCH("DO",A134)))</formula>
    </cfRule>
  </conditionalFormatting>
  <conditionalFormatting sqref="D134 F134:AR134">
    <cfRule type="cellIs" dxfId="433" priority="666" operator="equal">
      <formula>"ML"</formula>
    </cfRule>
    <cfRule type="cellIs" dxfId="432" priority="667" operator="equal">
      <formula>"SL"</formula>
    </cfRule>
    <cfRule type="cellIs" dxfId="431" priority="668" operator="equal">
      <formula>"PH"</formula>
    </cfRule>
    <cfRule type="cellIs" dxfId="430" priority="669" operator="equal">
      <formula>"HC"</formula>
    </cfRule>
    <cfRule type="cellIs" dxfId="429" priority="670" operator="equal">
      <formula>"CD"</formula>
    </cfRule>
    <cfRule type="cellIs" dxfId="428" priority="671" operator="equal">
      <formula>"AL"</formula>
    </cfRule>
    <cfRule type="containsText" dxfId="427" priority="672" operator="containsText" text="DO">
      <formula>NOT(ISERROR(SEARCH("DO",D134)))</formula>
    </cfRule>
  </conditionalFormatting>
  <conditionalFormatting sqref="A108:AS108 A110:B110 A109:C109">
    <cfRule type="cellIs" dxfId="426" priority="715" operator="equal">
      <formula>"ML"</formula>
    </cfRule>
    <cfRule type="cellIs" dxfId="425" priority="716" operator="equal">
      <formula>"SL"</formula>
    </cfRule>
    <cfRule type="cellIs" dxfId="424" priority="717" operator="equal">
      <formula>"PH"</formula>
    </cfRule>
    <cfRule type="cellIs" dxfId="423" priority="718" operator="equal">
      <formula>"HC"</formula>
    </cfRule>
    <cfRule type="cellIs" dxfId="422" priority="719" operator="equal">
      <formula>"CD"</formula>
    </cfRule>
    <cfRule type="cellIs" dxfId="421" priority="720" operator="equal">
      <formula>"AL"</formula>
    </cfRule>
    <cfRule type="containsText" dxfId="420" priority="721" operator="containsText" text="DO">
      <formula>NOT(ISERROR(SEARCH("DO",A108)))</formula>
    </cfRule>
  </conditionalFormatting>
  <conditionalFormatting sqref="A91:C91">
    <cfRule type="cellIs" dxfId="419" priority="708" operator="equal">
      <formula>"ML"</formula>
    </cfRule>
    <cfRule type="cellIs" dxfId="418" priority="709" operator="equal">
      <formula>"SL"</formula>
    </cfRule>
    <cfRule type="cellIs" dxfId="417" priority="710" operator="equal">
      <formula>"PH"</formula>
    </cfRule>
    <cfRule type="cellIs" dxfId="416" priority="711" operator="equal">
      <formula>"HC"</formula>
    </cfRule>
    <cfRule type="cellIs" dxfId="415" priority="712" operator="equal">
      <formula>"CD"</formula>
    </cfRule>
    <cfRule type="cellIs" dxfId="414" priority="713" operator="equal">
      <formula>"AL"</formula>
    </cfRule>
    <cfRule type="containsText" dxfId="413" priority="714" operator="containsText" text="DO">
      <formula>NOT(ISERROR(SEARCH("DO",A91)))</formula>
    </cfRule>
  </conditionalFormatting>
  <conditionalFormatting sqref="D91 F91:AR91">
    <cfRule type="cellIs" dxfId="412" priority="701" operator="equal">
      <formula>"ML"</formula>
    </cfRule>
    <cfRule type="cellIs" dxfId="411" priority="702" operator="equal">
      <formula>"SL"</formula>
    </cfRule>
    <cfRule type="cellIs" dxfId="410" priority="703" operator="equal">
      <formula>"PH"</formula>
    </cfRule>
    <cfRule type="cellIs" dxfId="409" priority="704" operator="equal">
      <formula>"HC"</formula>
    </cfRule>
    <cfRule type="cellIs" dxfId="408" priority="705" operator="equal">
      <formula>"CD"</formula>
    </cfRule>
    <cfRule type="cellIs" dxfId="407" priority="706" operator="equal">
      <formula>"AL"</formula>
    </cfRule>
    <cfRule type="containsText" dxfId="406" priority="707" operator="containsText" text="DO">
      <formula>NOT(ISERROR(SEARCH("DO",D91)))</formula>
    </cfRule>
  </conditionalFormatting>
  <conditionalFormatting sqref="A65:AS65">
    <cfRule type="cellIs" dxfId="405" priority="694" operator="equal">
      <formula>"ML"</formula>
    </cfRule>
    <cfRule type="cellIs" dxfId="404" priority="695" operator="equal">
      <formula>"SL"</formula>
    </cfRule>
    <cfRule type="cellIs" dxfId="403" priority="696" operator="equal">
      <formula>"PH"</formula>
    </cfRule>
    <cfRule type="cellIs" dxfId="402" priority="697" operator="equal">
      <formula>"HC"</formula>
    </cfRule>
    <cfRule type="cellIs" dxfId="401" priority="698" operator="equal">
      <formula>"CD"</formula>
    </cfRule>
    <cfRule type="cellIs" dxfId="400" priority="699" operator="equal">
      <formula>"AL"</formula>
    </cfRule>
    <cfRule type="containsText" dxfId="399" priority="700" operator="containsText" text="DO">
      <formula>NOT(ISERROR(SEARCH("DO",A65)))</formula>
    </cfRule>
  </conditionalFormatting>
  <conditionalFormatting sqref="A22:AS22">
    <cfRule type="cellIs" dxfId="398" priority="687" operator="equal">
      <formula>"ML"</formula>
    </cfRule>
    <cfRule type="cellIs" dxfId="397" priority="688" operator="equal">
      <formula>"SL"</formula>
    </cfRule>
    <cfRule type="cellIs" dxfId="396" priority="689" operator="equal">
      <formula>"PH"</formula>
    </cfRule>
    <cfRule type="cellIs" dxfId="395" priority="690" operator="equal">
      <formula>"HC"</formula>
    </cfRule>
    <cfRule type="cellIs" dxfId="394" priority="691" operator="equal">
      <formula>"CD"</formula>
    </cfRule>
    <cfRule type="cellIs" dxfId="393" priority="692" operator="equal">
      <formula>"AL"</formula>
    </cfRule>
    <cfRule type="containsText" dxfId="392" priority="693" operator="containsText" text="DO">
      <formula>NOT(ISERROR(SEARCH("DO",A22)))</formula>
    </cfRule>
  </conditionalFormatting>
  <conditionalFormatting sqref="A151:AS151">
    <cfRule type="cellIs" dxfId="391" priority="680" operator="equal">
      <formula>"ML"</formula>
    </cfRule>
    <cfRule type="cellIs" dxfId="390" priority="681" operator="equal">
      <formula>"SL"</formula>
    </cfRule>
    <cfRule type="cellIs" dxfId="389" priority="682" operator="equal">
      <formula>"PH"</formula>
    </cfRule>
    <cfRule type="cellIs" dxfId="388" priority="683" operator="equal">
      <formula>"HC"</formula>
    </cfRule>
    <cfRule type="cellIs" dxfId="387" priority="684" operator="equal">
      <formula>"CD"</formula>
    </cfRule>
    <cfRule type="cellIs" dxfId="386" priority="685" operator="equal">
      <formula>"AL"</formula>
    </cfRule>
    <cfRule type="containsText" dxfId="385" priority="686" operator="containsText" text="DO">
      <formula>NOT(ISERROR(SEARCH("DO",A151)))</formula>
    </cfRule>
  </conditionalFormatting>
  <conditionalFormatting sqref="D11:Y11 D13:AS13 D15:Y15 D19:Y19 D6:E6 D8:E8 D10:E10 D12:E12 D14:E14 D16:E16 D9:AS9 AE19:AS19 D17:AC17 AE10:AS11 D18:AS18 H12:AS12 H10:Y10 H8:AS8 AE14:AS17 H14:Y14 H16:AC16 H6:AS6 D7:AS7">
    <cfRule type="cellIs" dxfId="384" priority="638" operator="equal">
      <formula>"ML"</formula>
    </cfRule>
    <cfRule type="cellIs" dxfId="383" priority="639" operator="equal">
      <formula>"SL"</formula>
    </cfRule>
    <cfRule type="cellIs" dxfId="382" priority="640" operator="equal">
      <formula>"PH"</formula>
    </cfRule>
    <cfRule type="cellIs" dxfId="381" priority="641" operator="equal">
      <formula>"HC"</formula>
    </cfRule>
    <cfRule type="cellIs" dxfId="380" priority="642" operator="equal">
      <formula>"CD"</formula>
    </cfRule>
    <cfRule type="cellIs" dxfId="379" priority="643" operator="equal">
      <formula>"AL"</formula>
    </cfRule>
    <cfRule type="containsText" dxfId="378" priority="644" operator="containsText" text="DO">
      <formula>NOT(ISERROR(SEARCH("DO",D6)))</formula>
    </cfRule>
  </conditionalFormatting>
  <conditionalFormatting sqref="F6 F8 F10 F12 F14 F16">
    <cfRule type="cellIs" dxfId="377" priority="631" operator="equal">
      <formula>"ML"</formula>
    </cfRule>
    <cfRule type="cellIs" dxfId="376" priority="632" operator="equal">
      <formula>"SL"</formula>
    </cfRule>
    <cfRule type="cellIs" dxfId="375" priority="633" operator="equal">
      <formula>"PH"</formula>
    </cfRule>
    <cfRule type="cellIs" dxfId="374" priority="634" operator="equal">
      <formula>"HC"</formula>
    </cfRule>
    <cfRule type="cellIs" dxfId="373" priority="635" operator="equal">
      <formula>"CD"</formula>
    </cfRule>
    <cfRule type="cellIs" dxfId="372" priority="636" operator="equal">
      <formula>"AL"</formula>
    </cfRule>
    <cfRule type="containsText" dxfId="371" priority="637" operator="containsText" text="DO">
      <formula>NOT(ISERROR(SEARCH("DO",F6)))</formula>
    </cfRule>
  </conditionalFormatting>
  <conditionalFormatting sqref="A153:B153 A152:C152">
    <cfRule type="cellIs" dxfId="370" priority="645" operator="equal">
      <formula>"ML"</formula>
    </cfRule>
    <cfRule type="cellIs" dxfId="369" priority="646" operator="equal">
      <formula>"SL"</formula>
    </cfRule>
    <cfRule type="cellIs" dxfId="368" priority="647" operator="equal">
      <formula>"PH"</formula>
    </cfRule>
    <cfRule type="cellIs" dxfId="367" priority="648" operator="equal">
      <formula>"HC"</formula>
    </cfRule>
    <cfRule type="cellIs" dxfId="366" priority="649" operator="equal">
      <formula>"CD"</formula>
    </cfRule>
    <cfRule type="cellIs" dxfId="365" priority="650" operator="equal">
      <formula>"AL"</formula>
    </cfRule>
    <cfRule type="containsText" dxfId="364" priority="651" operator="containsText" text="DO">
      <formula>NOT(ISERROR(SEARCH("DO",A152)))</formula>
    </cfRule>
  </conditionalFormatting>
  <conditionalFormatting sqref="G6 G8 G10 G12 G14 G16">
    <cfRule type="cellIs" dxfId="363" priority="624" operator="equal">
      <formula>"ML"</formula>
    </cfRule>
    <cfRule type="cellIs" dxfId="362" priority="625" operator="equal">
      <formula>"SL"</formula>
    </cfRule>
    <cfRule type="cellIs" dxfId="361" priority="626" operator="equal">
      <formula>"PH"</formula>
    </cfRule>
    <cfRule type="cellIs" dxfId="360" priority="627" operator="equal">
      <formula>"HC"</formula>
    </cfRule>
    <cfRule type="cellIs" dxfId="359" priority="628" operator="equal">
      <formula>"CD"</formula>
    </cfRule>
    <cfRule type="cellIs" dxfId="358" priority="629" operator="equal">
      <formula>"AL"</formula>
    </cfRule>
    <cfRule type="containsText" dxfId="357" priority="630" operator="containsText" text="DO">
      <formula>NOT(ISERROR(SEARCH("DO",G6)))</formula>
    </cfRule>
  </conditionalFormatting>
  <conditionalFormatting sqref="E5">
    <cfRule type="cellIs" dxfId="356" priority="470" operator="equal">
      <formula>"ML"</formula>
    </cfRule>
    <cfRule type="cellIs" dxfId="355" priority="471" operator="equal">
      <formula>"SL"</formula>
    </cfRule>
    <cfRule type="cellIs" dxfId="354" priority="472" operator="equal">
      <formula>"PH"</formula>
    </cfRule>
    <cfRule type="cellIs" dxfId="353" priority="473" operator="equal">
      <formula>"HC"</formula>
    </cfRule>
    <cfRule type="cellIs" dxfId="352" priority="474" operator="equal">
      <formula>"CD"</formula>
    </cfRule>
    <cfRule type="cellIs" dxfId="351" priority="475" operator="equal">
      <formula>"AL"</formula>
    </cfRule>
    <cfRule type="containsText" dxfId="350" priority="476" operator="containsText" text="DO">
      <formula>NOT(ISERROR(SEARCH("DO",E5)))</formula>
    </cfRule>
  </conditionalFormatting>
  <conditionalFormatting sqref="E48">
    <cfRule type="cellIs" dxfId="349" priority="463" operator="equal">
      <formula>"ML"</formula>
    </cfRule>
    <cfRule type="cellIs" dxfId="348" priority="464" operator="equal">
      <formula>"SL"</formula>
    </cfRule>
    <cfRule type="cellIs" dxfId="347" priority="465" operator="equal">
      <formula>"PH"</formula>
    </cfRule>
    <cfRule type="cellIs" dxfId="346" priority="466" operator="equal">
      <formula>"HC"</formula>
    </cfRule>
    <cfRule type="cellIs" dxfId="345" priority="467" operator="equal">
      <formula>"CD"</formula>
    </cfRule>
    <cfRule type="cellIs" dxfId="344" priority="468" operator="equal">
      <formula>"AL"</formula>
    </cfRule>
    <cfRule type="containsText" dxfId="343" priority="469" operator="containsText" text="DO">
      <formula>NOT(ISERROR(SEARCH("DO",E48)))</formula>
    </cfRule>
  </conditionalFormatting>
  <conditionalFormatting sqref="E91">
    <cfRule type="cellIs" dxfId="342" priority="456" operator="equal">
      <formula>"ML"</formula>
    </cfRule>
    <cfRule type="cellIs" dxfId="341" priority="457" operator="equal">
      <formula>"SL"</formula>
    </cfRule>
    <cfRule type="cellIs" dxfId="340" priority="458" operator="equal">
      <formula>"PH"</formula>
    </cfRule>
    <cfRule type="cellIs" dxfId="339" priority="459" operator="equal">
      <formula>"HC"</formula>
    </cfRule>
    <cfRule type="cellIs" dxfId="338" priority="460" operator="equal">
      <formula>"CD"</formula>
    </cfRule>
    <cfRule type="cellIs" dxfId="337" priority="461" operator="equal">
      <formula>"AL"</formula>
    </cfRule>
    <cfRule type="containsText" dxfId="336" priority="462" operator="containsText" text="DO">
      <formula>NOT(ISERROR(SEARCH("DO",E91)))</formula>
    </cfRule>
  </conditionalFormatting>
  <conditionalFormatting sqref="E134">
    <cfRule type="cellIs" dxfId="335" priority="449" operator="equal">
      <formula>"ML"</formula>
    </cfRule>
    <cfRule type="cellIs" dxfId="334" priority="450" operator="equal">
      <formula>"SL"</formula>
    </cfRule>
    <cfRule type="cellIs" dxfId="333" priority="451" operator="equal">
      <formula>"PH"</formula>
    </cfRule>
    <cfRule type="cellIs" dxfId="332" priority="452" operator="equal">
      <formula>"HC"</formula>
    </cfRule>
    <cfRule type="cellIs" dxfId="331" priority="453" operator="equal">
      <formula>"CD"</formula>
    </cfRule>
    <cfRule type="cellIs" dxfId="330" priority="454" operator="equal">
      <formula>"AL"</formula>
    </cfRule>
    <cfRule type="containsText" dxfId="329" priority="455" operator="containsText" text="DO">
      <formula>NOT(ISERROR(SEARCH("DO",E134)))</formula>
    </cfRule>
  </conditionalFormatting>
  <conditionalFormatting sqref="AS5">
    <cfRule type="cellIs" dxfId="328" priority="421" operator="equal">
      <formula>"ML"</formula>
    </cfRule>
    <cfRule type="cellIs" dxfId="327" priority="422" operator="equal">
      <formula>"SL"</formula>
    </cfRule>
    <cfRule type="cellIs" dxfId="326" priority="423" operator="equal">
      <formula>"PH"</formula>
    </cfRule>
    <cfRule type="cellIs" dxfId="325" priority="424" operator="equal">
      <formula>"HC"</formula>
    </cfRule>
    <cfRule type="cellIs" dxfId="324" priority="425" operator="equal">
      <formula>"CD"</formula>
    </cfRule>
    <cfRule type="cellIs" dxfId="323" priority="426" operator="equal">
      <formula>"AL"</formula>
    </cfRule>
    <cfRule type="containsText" dxfId="322" priority="427" operator="containsText" text="DO">
      <formula>NOT(ISERROR(SEARCH("DO",AS5)))</formula>
    </cfRule>
  </conditionalFormatting>
  <conditionalFormatting sqref="AS48">
    <cfRule type="cellIs" dxfId="321" priority="414" operator="equal">
      <formula>"ML"</formula>
    </cfRule>
    <cfRule type="cellIs" dxfId="320" priority="415" operator="equal">
      <formula>"SL"</formula>
    </cfRule>
    <cfRule type="cellIs" dxfId="319" priority="416" operator="equal">
      <formula>"PH"</formula>
    </cfRule>
    <cfRule type="cellIs" dxfId="318" priority="417" operator="equal">
      <formula>"HC"</formula>
    </cfRule>
    <cfRule type="cellIs" dxfId="317" priority="418" operator="equal">
      <formula>"CD"</formula>
    </cfRule>
    <cfRule type="cellIs" dxfId="316" priority="419" operator="equal">
      <formula>"AL"</formula>
    </cfRule>
    <cfRule type="containsText" dxfId="315" priority="420" operator="containsText" text="DO">
      <formula>NOT(ISERROR(SEARCH("DO",AS48)))</formula>
    </cfRule>
  </conditionalFormatting>
  <conditionalFormatting sqref="AS91">
    <cfRule type="cellIs" dxfId="314" priority="407" operator="equal">
      <formula>"ML"</formula>
    </cfRule>
    <cfRule type="cellIs" dxfId="313" priority="408" operator="equal">
      <formula>"SL"</formula>
    </cfRule>
    <cfRule type="cellIs" dxfId="312" priority="409" operator="equal">
      <formula>"PH"</formula>
    </cfRule>
    <cfRule type="cellIs" dxfId="311" priority="410" operator="equal">
      <formula>"HC"</formula>
    </cfRule>
    <cfRule type="cellIs" dxfId="310" priority="411" operator="equal">
      <formula>"CD"</formula>
    </cfRule>
    <cfRule type="cellIs" dxfId="309" priority="412" operator="equal">
      <formula>"AL"</formula>
    </cfRule>
    <cfRule type="containsText" dxfId="308" priority="413" operator="containsText" text="DO">
      <formula>NOT(ISERROR(SEARCH("DO",AS91)))</formula>
    </cfRule>
  </conditionalFormatting>
  <conditionalFormatting sqref="AS134">
    <cfRule type="cellIs" dxfId="307" priority="400" operator="equal">
      <formula>"ML"</formula>
    </cfRule>
    <cfRule type="cellIs" dxfId="306" priority="401" operator="equal">
      <formula>"SL"</formula>
    </cfRule>
    <cfRule type="cellIs" dxfId="305" priority="402" operator="equal">
      <formula>"PH"</formula>
    </cfRule>
    <cfRule type="cellIs" dxfId="304" priority="403" operator="equal">
      <formula>"HC"</formula>
    </cfRule>
    <cfRule type="cellIs" dxfId="303" priority="404" operator="equal">
      <formula>"CD"</formula>
    </cfRule>
    <cfRule type="cellIs" dxfId="302" priority="405" operator="equal">
      <formula>"AL"</formula>
    </cfRule>
    <cfRule type="containsText" dxfId="301" priority="406" operator="containsText" text="DO">
      <formula>NOT(ISERROR(SEARCH("DO",AS134)))</formula>
    </cfRule>
  </conditionalFormatting>
  <conditionalFormatting sqref="D23:E23 D24:AS24 H23:AS23">
    <cfRule type="cellIs" dxfId="300" priority="372" operator="equal">
      <formula>"ML"</formula>
    </cfRule>
    <cfRule type="cellIs" dxfId="299" priority="373" operator="equal">
      <formula>"SL"</formula>
    </cfRule>
    <cfRule type="cellIs" dxfId="298" priority="374" operator="equal">
      <formula>"PH"</formula>
    </cfRule>
    <cfRule type="cellIs" dxfId="297" priority="375" operator="equal">
      <formula>"HC"</formula>
    </cfRule>
    <cfRule type="cellIs" dxfId="296" priority="376" operator="equal">
      <formula>"CD"</formula>
    </cfRule>
    <cfRule type="cellIs" dxfId="295" priority="377" operator="equal">
      <formula>"AL"</formula>
    </cfRule>
    <cfRule type="containsText" dxfId="294" priority="378" operator="containsText" text="DO">
      <formula>NOT(ISERROR(SEARCH("DO",D23)))</formula>
    </cfRule>
  </conditionalFormatting>
  <conditionalFormatting sqref="F23">
    <cfRule type="cellIs" dxfId="293" priority="365" operator="equal">
      <formula>"ML"</formula>
    </cfRule>
    <cfRule type="cellIs" dxfId="292" priority="366" operator="equal">
      <formula>"SL"</formula>
    </cfRule>
    <cfRule type="cellIs" dxfId="291" priority="367" operator="equal">
      <formula>"PH"</formula>
    </cfRule>
    <cfRule type="cellIs" dxfId="290" priority="368" operator="equal">
      <formula>"HC"</formula>
    </cfRule>
    <cfRule type="cellIs" dxfId="289" priority="369" operator="equal">
      <formula>"CD"</formula>
    </cfRule>
    <cfRule type="cellIs" dxfId="288" priority="370" operator="equal">
      <formula>"AL"</formula>
    </cfRule>
    <cfRule type="containsText" dxfId="287" priority="371" operator="containsText" text="DO">
      <formula>NOT(ISERROR(SEARCH("DO",F23)))</formula>
    </cfRule>
  </conditionalFormatting>
  <conditionalFormatting sqref="G23">
    <cfRule type="cellIs" dxfId="286" priority="358" operator="equal">
      <formula>"ML"</formula>
    </cfRule>
    <cfRule type="cellIs" dxfId="285" priority="359" operator="equal">
      <formula>"SL"</formula>
    </cfRule>
    <cfRule type="cellIs" dxfId="284" priority="360" operator="equal">
      <formula>"PH"</formula>
    </cfRule>
    <cfRule type="cellIs" dxfId="283" priority="361" operator="equal">
      <formula>"HC"</formula>
    </cfRule>
    <cfRule type="cellIs" dxfId="282" priority="362" operator="equal">
      <formula>"CD"</formula>
    </cfRule>
    <cfRule type="cellIs" dxfId="281" priority="363" operator="equal">
      <formula>"AL"</formula>
    </cfRule>
    <cfRule type="containsText" dxfId="280" priority="364" operator="containsText" text="DO">
      <formula>NOT(ISERROR(SEARCH("DO",G23)))</formula>
    </cfRule>
  </conditionalFormatting>
  <conditionalFormatting sqref="D109:AS110">
    <cfRule type="cellIs" dxfId="279" priority="351" operator="equal">
      <formula>"ML"</formula>
    </cfRule>
    <cfRule type="cellIs" dxfId="278" priority="352" operator="equal">
      <formula>"SL"</formula>
    </cfRule>
    <cfRule type="cellIs" dxfId="277" priority="353" operator="equal">
      <formula>"PH"</formula>
    </cfRule>
    <cfRule type="cellIs" dxfId="276" priority="354" operator="equal">
      <formula>"HC"</formula>
    </cfRule>
    <cfRule type="cellIs" dxfId="275" priority="355" operator="equal">
      <formula>"CD"</formula>
    </cfRule>
    <cfRule type="cellIs" dxfId="274" priority="356" operator="equal">
      <formula>"AL"</formula>
    </cfRule>
    <cfRule type="containsText" dxfId="273" priority="357" operator="containsText" text="DO">
      <formula>NOT(ISERROR(SEARCH("DO",D109)))</formula>
    </cfRule>
  </conditionalFormatting>
  <conditionalFormatting sqref="D152:D153 F152:G152 J152:L152 Q152:S152 X152:Z152 AE152:AG152 AL152:AN152 Q153:T153 AL153:AO153 AS152:AS153 X153:AA153 J153:M153 F153:H153 AC153:AH153">
    <cfRule type="cellIs" dxfId="272" priority="344" operator="equal">
      <formula>"ML"</formula>
    </cfRule>
    <cfRule type="cellIs" dxfId="271" priority="345" operator="equal">
      <formula>"SL"</formula>
    </cfRule>
    <cfRule type="cellIs" dxfId="270" priority="346" operator="equal">
      <formula>"PH"</formula>
    </cfRule>
    <cfRule type="cellIs" dxfId="269" priority="347" operator="equal">
      <formula>"HC"</formula>
    </cfRule>
    <cfRule type="cellIs" dxfId="268" priority="348" operator="equal">
      <formula>"CD"</formula>
    </cfRule>
    <cfRule type="cellIs" dxfId="267" priority="349" operator="equal">
      <formula>"AL"</formula>
    </cfRule>
    <cfRule type="containsText" dxfId="266" priority="350" operator="containsText" text="DO">
      <formula>NOT(ISERROR(SEARCH("DO",D152)))</formula>
    </cfRule>
  </conditionalFormatting>
  <conditionalFormatting sqref="D148:Y148 D147 F147:G147 J147:L147 Q147:S147 AE147:AG147 AL147:AN147 AS147 AE148:AS148">
    <cfRule type="cellIs" dxfId="265" priority="330" operator="equal">
      <formula>"ML"</formula>
    </cfRule>
    <cfRule type="cellIs" dxfId="264" priority="331" operator="equal">
      <formula>"SL"</formula>
    </cfRule>
    <cfRule type="cellIs" dxfId="263" priority="332" operator="equal">
      <formula>"PH"</formula>
    </cfRule>
    <cfRule type="cellIs" dxfId="262" priority="333" operator="equal">
      <formula>"HC"</formula>
    </cfRule>
    <cfRule type="cellIs" dxfId="261" priority="334" operator="equal">
      <formula>"CD"</formula>
    </cfRule>
    <cfRule type="cellIs" dxfId="260" priority="335" operator="equal">
      <formula>"AL"</formula>
    </cfRule>
    <cfRule type="containsText" dxfId="259" priority="336" operator="containsText" text="DO">
      <formula>NOT(ISERROR(SEARCH("DO",D147)))</formula>
    </cfRule>
  </conditionalFormatting>
  <conditionalFormatting sqref="E147">
    <cfRule type="cellIs" dxfId="258" priority="323" operator="equal">
      <formula>"ML"</formula>
    </cfRule>
    <cfRule type="cellIs" dxfId="257" priority="324" operator="equal">
      <formula>"SL"</formula>
    </cfRule>
    <cfRule type="cellIs" dxfId="256" priority="325" operator="equal">
      <formula>"PH"</formula>
    </cfRule>
    <cfRule type="cellIs" dxfId="255" priority="326" operator="equal">
      <formula>"HC"</formula>
    </cfRule>
    <cfRule type="cellIs" dxfId="254" priority="327" operator="equal">
      <formula>"CD"</formula>
    </cfRule>
    <cfRule type="cellIs" dxfId="253" priority="328" operator="equal">
      <formula>"AL"</formula>
    </cfRule>
    <cfRule type="containsText" dxfId="252" priority="329" operator="containsText" text="DO">
      <formula>NOT(ISERROR(SEARCH("DO",E147)))</formula>
    </cfRule>
  </conditionalFormatting>
  <conditionalFormatting sqref="H147:I147">
    <cfRule type="cellIs" dxfId="251" priority="316" operator="equal">
      <formula>"ML"</formula>
    </cfRule>
    <cfRule type="cellIs" dxfId="250" priority="317" operator="equal">
      <formula>"SL"</formula>
    </cfRule>
    <cfRule type="cellIs" dxfId="249" priority="318" operator="equal">
      <formula>"PH"</formula>
    </cfRule>
    <cfRule type="cellIs" dxfId="248" priority="319" operator="equal">
      <formula>"HC"</formula>
    </cfRule>
    <cfRule type="cellIs" dxfId="247" priority="320" operator="equal">
      <formula>"CD"</formula>
    </cfRule>
    <cfRule type="cellIs" dxfId="246" priority="321" operator="equal">
      <formula>"AL"</formula>
    </cfRule>
    <cfRule type="containsText" dxfId="245" priority="322" operator="containsText" text="DO">
      <formula>NOT(ISERROR(SEARCH("DO",H147)))</formula>
    </cfRule>
  </conditionalFormatting>
  <conditionalFormatting sqref="M147:P147">
    <cfRule type="cellIs" dxfId="244" priority="309" operator="equal">
      <formula>"ML"</formula>
    </cfRule>
    <cfRule type="cellIs" dxfId="243" priority="310" operator="equal">
      <formula>"SL"</formula>
    </cfRule>
    <cfRule type="cellIs" dxfId="242" priority="311" operator="equal">
      <formula>"PH"</formula>
    </cfRule>
    <cfRule type="cellIs" dxfId="241" priority="312" operator="equal">
      <formula>"HC"</formula>
    </cfRule>
    <cfRule type="cellIs" dxfId="240" priority="313" operator="equal">
      <formula>"CD"</formula>
    </cfRule>
    <cfRule type="cellIs" dxfId="239" priority="314" operator="equal">
      <formula>"AL"</formula>
    </cfRule>
    <cfRule type="containsText" dxfId="238" priority="315" operator="containsText" text="DO">
      <formula>NOT(ISERROR(SEARCH("DO",M147)))</formula>
    </cfRule>
  </conditionalFormatting>
  <conditionalFormatting sqref="T147:W147">
    <cfRule type="cellIs" dxfId="237" priority="302" operator="equal">
      <formula>"ML"</formula>
    </cfRule>
    <cfRule type="cellIs" dxfId="236" priority="303" operator="equal">
      <formula>"SL"</formula>
    </cfRule>
    <cfRule type="cellIs" dxfId="235" priority="304" operator="equal">
      <formula>"PH"</formula>
    </cfRule>
    <cfRule type="cellIs" dxfId="234" priority="305" operator="equal">
      <formula>"HC"</formula>
    </cfRule>
    <cfRule type="cellIs" dxfId="233" priority="306" operator="equal">
      <formula>"CD"</formula>
    </cfRule>
    <cfRule type="cellIs" dxfId="232" priority="307" operator="equal">
      <formula>"AL"</formula>
    </cfRule>
    <cfRule type="containsText" dxfId="231" priority="308" operator="containsText" text="DO">
      <formula>NOT(ISERROR(SEARCH("DO",T147)))</formula>
    </cfRule>
  </conditionalFormatting>
  <conditionalFormatting sqref="AH147:AK147">
    <cfRule type="cellIs" dxfId="230" priority="288" operator="equal">
      <formula>"ML"</formula>
    </cfRule>
    <cfRule type="cellIs" dxfId="229" priority="289" operator="equal">
      <formula>"SL"</formula>
    </cfRule>
    <cfRule type="cellIs" dxfId="228" priority="290" operator="equal">
      <formula>"PH"</formula>
    </cfRule>
    <cfRule type="cellIs" dxfId="227" priority="291" operator="equal">
      <formula>"HC"</formula>
    </cfRule>
    <cfRule type="cellIs" dxfId="226" priority="292" operator="equal">
      <formula>"CD"</formula>
    </cfRule>
    <cfRule type="cellIs" dxfId="225" priority="293" operator="equal">
      <formula>"AL"</formula>
    </cfRule>
    <cfRule type="containsText" dxfId="224" priority="294" operator="containsText" text="DO">
      <formula>NOT(ISERROR(SEARCH("DO",AH147)))</formula>
    </cfRule>
  </conditionalFormatting>
  <conditionalFormatting sqref="AO147:AR147">
    <cfRule type="cellIs" dxfId="223" priority="281" operator="equal">
      <formula>"ML"</formula>
    </cfRule>
    <cfRule type="cellIs" dxfId="222" priority="282" operator="equal">
      <formula>"SL"</formula>
    </cfRule>
    <cfRule type="cellIs" dxfId="221" priority="283" operator="equal">
      <formula>"PH"</formula>
    </cfRule>
    <cfRule type="cellIs" dxfId="220" priority="284" operator="equal">
      <formula>"HC"</formula>
    </cfRule>
    <cfRule type="cellIs" dxfId="219" priority="285" operator="equal">
      <formula>"CD"</formula>
    </cfRule>
    <cfRule type="cellIs" dxfId="218" priority="286" operator="equal">
      <formula>"AL"</formula>
    </cfRule>
    <cfRule type="containsText" dxfId="217" priority="287" operator="containsText" text="DO">
      <formula>NOT(ISERROR(SEARCH("DO",AO147)))</formula>
    </cfRule>
  </conditionalFormatting>
  <conditionalFormatting sqref="E152">
    <cfRule type="cellIs" dxfId="216" priority="274" operator="equal">
      <formula>"ML"</formula>
    </cfRule>
    <cfRule type="cellIs" dxfId="215" priority="275" operator="equal">
      <formula>"SL"</formula>
    </cfRule>
    <cfRule type="cellIs" dxfId="214" priority="276" operator="equal">
      <formula>"PH"</formula>
    </cfRule>
    <cfRule type="cellIs" dxfId="213" priority="277" operator="equal">
      <formula>"HC"</formula>
    </cfRule>
    <cfRule type="cellIs" dxfId="212" priority="278" operator="equal">
      <formula>"CD"</formula>
    </cfRule>
    <cfRule type="cellIs" dxfId="211" priority="279" operator="equal">
      <formula>"AL"</formula>
    </cfRule>
    <cfRule type="containsText" dxfId="210" priority="280" operator="containsText" text="DO">
      <formula>NOT(ISERROR(SEARCH("DO",E152)))</formula>
    </cfRule>
  </conditionalFormatting>
  <conditionalFormatting sqref="H152:I152">
    <cfRule type="cellIs" dxfId="209" priority="267" operator="equal">
      <formula>"ML"</formula>
    </cfRule>
    <cfRule type="cellIs" dxfId="208" priority="268" operator="equal">
      <formula>"SL"</formula>
    </cfRule>
    <cfRule type="cellIs" dxfId="207" priority="269" operator="equal">
      <formula>"PH"</formula>
    </cfRule>
    <cfRule type="cellIs" dxfId="206" priority="270" operator="equal">
      <formula>"HC"</formula>
    </cfRule>
    <cfRule type="cellIs" dxfId="205" priority="271" operator="equal">
      <formula>"CD"</formula>
    </cfRule>
    <cfRule type="cellIs" dxfId="204" priority="272" operator="equal">
      <formula>"AL"</formula>
    </cfRule>
    <cfRule type="containsText" dxfId="203" priority="273" operator="containsText" text="DO">
      <formula>NOT(ISERROR(SEARCH("DO",H152)))</formula>
    </cfRule>
  </conditionalFormatting>
  <conditionalFormatting sqref="P152">
    <cfRule type="cellIs" dxfId="202" priority="260" operator="equal">
      <formula>"ML"</formula>
    </cfRule>
    <cfRule type="cellIs" dxfId="201" priority="261" operator="equal">
      <formula>"SL"</formula>
    </cfRule>
    <cfRule type="cellIs" dxfId="200" priority="262" operator="equal">
      <formula>"PH"</formula>
    </cfRule>
    <cfRule type="cellIs" dxfId="199" priority="263" operator="equal">
      <formula>"HC"</formula>
    </cfRule>
    <cfRule type="cellIs" dxfId="198" priority="264" operator="equal">
      <formula>"CD"</formula>
    </cfRule>
    <cfRule type="cellIs" dxfId="197" priority="265" operator="equal">
      <formula>"AL"</formula>
    </cfRule>
    <cfRule type="containsText" dxfId="196" priority="266" operator="containsText" text="DO">
      <formula>NOT(ISERROR(SEARCH("DO",P152)))</formula>
    </cfRule>
  </conditionalFormatting>
  <conditionalFormatting sqref="T152:W152">
    <cfRule type="cellIs" dxfId="195" priority="253" operator="equal">
      <formula>"ML"</formula>
    </cfRule>
    <cfRule type="cellIs" dxfId="194" priority="254" operator="equal">
      <formula>"SL"</formula>
    </cfRule>
    <cfRule type="cellIs" dxfId="193" priority="255" operator="equal">
      <formula>"PH"</formula>
    </cfRule>
    <cfRule type="cellIs" dxfId="192" priority="256" operator="equal">
      <formula>"HC"</formula>
    </cfRule>
    <cfRule type="cellIs" dxfId="191" priority="257" operator="equal">
      <formula>"CD"</formula>
    </cfRule>
    <cfRule type="cellIs" dxfId="190" priority="258" operator="equal">
      <formula>"AL"</formula>
    </cfRule>
    <cfRule type="containsText" dxfId="189" priority="259" operator="containsText" text="DO">
      <formula>NOT(ISERROR(SEARCH("DO",T152)))</formula>
    </cfRule>
  </conditionalFormatting>
  <conditionalFormatting sqref="AA152:AD152">
    <cfRule type="cellIs" dxfId="188" priority="246" operator="equal">
      <formula>"ML"</formula>
    </cfRule>
    <cfRule type="cellIs" dxfId="187" priority="247" operator="equal">
      <formula>"SL"</formula>
    </cfRule>
    <cfRule type="cellIs" dxfId="186" priority="248" operator="equal">
      <formula>"PH"</formula>
    </cfRule>
    <cfRule type="cellIs" dxfId="185" priority="249" operator="equal">
      <formula>"HC"</formula>
    </cfRule>
    <cfRule type="cellIs" dxfId="184" priority="250" operator="equal">
      <formula>"CD"</formula>
    </cfRule>
    <cfRule type="cellIs" dxfId="183" priority="251" operator="equal">
      <formula>"AL"</formula>
    </cfRule>
    <cfRule type="containsText" dxfId="182" priority="252" operator="containsText" text="DO">
      <formula>NOT(ISERROR(SEARCH("DO",AA152)))</formula>
    </cfRule>
  </conditionalFormatting>
  <conditionalFormatting sqref="AH152:AK152">
    <cfRule type="cellIs" dxfId="181" priority="239" operator="equal">
      <formula>"ML"</formula>
    </cfRule>
    <cfRule type="cellIs" dxfId="180" priority="240" operator="equal">
      <formula>"SL"</formula>
    </cfRule>
    <cfRule type="cellIs" dxfId="179" priority="241" operator="equal">
      <formula>"PH"</formula>
    </cfRule>
    <cfRule type="cellIs" dxfId="178" priority="242" operator="equal">
      <formula>"HC"</formula>
    </cfRule>
    <cfRule type="cellIs" dxfId="177" priority="243" operator="equal">
      <formula>"CD"</formula>
    </cfRule>
    <cfRule type="cellIs" dxfId="176" priority="244" operator="equal">
      <formula>"AL"</formula>
    </cfRule>
    <cfRule type="containsText" dxfId="175" priority="245" operator="containsText" text="DO">
      <formula>NOT(ISERROR(SEARCH("DO",AH152)))</formula>
    </cfRule>
  </conditionalFormatting>
  <conditionalFormatting sqref="AO152:AR152">
    <cfRule type="cellIs" dxfId="174" priority="232" operator="equal">
      <formula>"ML"</formula>
    </cfRule>
    <cfRule type="cellIs" dxfId="173" priority="233" operator="equal">
      <formula>"SL"</formula>
    </cfRule>
    <cfRule type="cellIs" dxfId="172" priority="234" operator="equal">
      <formula>"PH"</formula>
    </cfRule>
    <cfRule type="cellIs" dxfId="171" priority="235" operator="equal">
      <formula>"HC"</formula>
    </cfRule>
    <cfRule type="cellIs" dxfId="170" priority="236" operator="equal">
      <formula>"CD"</formula>
    </cfRule>
    <cfRule type="cellIs" dxfId="169" priority="237" operator="equal">
      <formula>"AL"</formula>
    </cfRule>
    <cfRule type="containsText" dxfId="168" priority="238" operator="containsText" text="DO">
      <formula>NOT(ISERROR(SEARCH("DO",AO152)))</formula>
    </cfRule>
  </conditionalFormatting>
  <conditionalFormatting sqref="Z19:AD19">
    <cfRule type="cellIs" dxfId="167" priority="225" operator="equal">
      <formula>"ML"</formula>
    </cfRule>
    <cfRule type="cellIs" dxfId="166" priority="226" operator="equal">
      <formula>"SL"</formula>
    </cfRule>
    <cfRule type="cellIs" dxfId="165" priority="227" operator="equal">
      <formula>"PH"</formula>
    </cfRule>
    <cfRule type="cellIs" dxfId="164" priority="228" operator="equal">
      <formula>"HC"</formula>
    </cfRule>
    <cfRule type="cellIs" dxfId="163" priority="229" operator="equal">
      <formula>"CD"</formula>
    </cfRule>
    <cfRule type="cellIs" dxfId="162" priority="230" operator="equal">
      <formula>"AL"</formula>
    </cfRule>
    <cfRule type="containsText" dxfId="161" priority="231" operator="containsText" text="DO">
      <formula>NOT(ISERROR(SEARCH("DO",Z19)))</formula>
    </cfRule>
  </conditionalFormatting>
  <conditionalFormatting sqref="Z10:AD11">
    <cfRule type="cellIs" dxfId="160" priority="211" operator="equal">
      <formula>"ML"</formula>
    </cfRule>
    <cfRule type="cellIs" dxfId="159" priority="212" operator="equal">
      <formula>"SL"</formula>
    </cfRule>
    <cfRule type="cellIs" dxfId="158" priority="213" operator="equal">
      <formula>"PH"</formula>
    </cfRule>
    <cfRule type="cellIs" dxfId="157" priority="214" operator="equal">
      <formula>"HC"</formula>
    </cfRule>
    <cfRule type="cellIs" dxfId="156" priority="215" operator="equal">
      <formula>"CD"</formula>
    </cfRule>
    <cfRule type="cellIs" dxfId="155" priority="216" operator="equal">
      <formula>"AL"</formula>
    </cfRule>
    <cfRule type="containsText" dxfId="154" priority="217" operator="containsText" text="DO">
      <formula>NOT(ISERROR(SEARCH("DO",Z10)))</formula>
    </cfRule>
  </conditionalFormatting>
  <conditionalFormatting sqref="M152">
    <cfRule type="cellIs" dxfId="153" priority="197" operator="equal">
      <formula>"ML"</formula>
    </cfRule>
    <cfRule type="cellIs" dxfId="152" priority="198" operator="equal">
      <formula>"SL"</formula>
    </cfRule>
    <cfRule type="cellIs" dxfId="151" priority="199" operator="equal">
      <formula>"PH"</formula>
    </cfRule>
    <cfRule type="cellIs" dxfId="150" priority="200" operator="equal">
      <formula>"HC"</formula>
    </cfRule>
    <cfRule type="cellIs" dxfId="149" priority="201" operator="equal">
      <formula>"CD"</formula>
    </cfRule>
    <cfRule type="cellIs" dxfId="148" priority="202" operator="equal">
      <formula>"AL"</formula>
    </cfRule>
    <cfRule type="containsText" dxfId="147" priority="203" operator="containsText" text="DO">
      <formula>NOT(ISERROR(SEARCH("DO",M152)))</formula>
    </cfRule>
  </conditionalFormatting>
  <conditionalFormatting sqref="D20:E20 D21:AS21 H20:AS20">
    <cfRule type="cellIs" dxfId="146" priority="190" operator="equal">
      <formula>"ML"</formula>
    </cfRule>
    <cfRule type="cellIs" dxfId="145" priority="191" operator="equal">
      <formula>"SL"</formula>
    </cfRule>
    <cfRule type="cellIs" dxfId="144" priority="192" operator="equal">
      <formula>"PH"</formula>
    </cfRule>
    <cfRule type="cellIs" dxfId="143" priority="193" operator="equal">
      <formula>"HC"</formula>
    </cfRule>
    <cfRule type="cellIs" dxfId="142" priority="194" operator="equal">
      <formula>"CD"</formula>
    </cfRule>
    <cfRule type="cellIs" dxfId="141" priority="195" operator="equal">
      <formula>"AL"</formula>
    </cfRule>
    <cfRule type="containsText" dxfId="140" priority="196" operator="containsText" text="DO">
      <formula>NOT(ISERROR(SEARCH("DO",D20)))</formula>
    </cfRule>
  </conditionalFormatting>
  <conditionalFormatting sqref="F20">
    <cfRule type="cellIs" dxfId="139" priority="183" operator="equal">
      <formula>"ML"</formula>
    </cfRule>
    <cfRule type="cellIs" dxfId="138" priority="184" operator="equal">
      <formula>"SL"</formula>
    </cfRule>
    <cfRule type="cellIs" dxfId="137" priority="185" operator="equal">
      <formula>"PH"</formula>
    </cfRule>
    <cfRule type="cellIs" dxfId="136" priority="186" operator="equal">
      <formula>"HC"</formula>
    </cfRule>
    <cfRule type="cellIs" dxfId="135" priority="187" operator="equal">
      <formula>"CD"</formula>
    </cfRule>
    <cfRule type="cellIs" dxfId="134" priority="188" operator="equal">
      <formula>"AL"</formula>
    </cfRule>
    <cfRule type="containsText" dxfId="133" priority="189" operator="containsText" text="DO">
      <formula>NOT(ISERROR(SEARCH("DO",F20)))</formula>
    </cfRule>
  </conditionalFormatting>
  <conditionalFormatting sqref="G20">
    <cfRule type="cellIs" dxfId="132" priority="176" operator="equal">
      <formula>"ML"</formula>
    </cfRule>
    <cfRule type="cellIs" dxfId="131" priority="177" operator="equal">
      <formula>"SL"</formula>
    </cfRule>
    <cfRule type="cellIs" dxfId="130" priority="178" operator="equal">
      <formula>"PH"</formula>
    </cfRule>
    <cfRule type="cellIs" dxfId="129" priority="179" operator="equal">
      <formula>"HC"</formula>
    </cfRule>
    <cfRule type="cellIs" dxfId="128" priority="180" operator="equal">
      <formula>"CD"</formula>
    </cfRule>
    <cfRule type="cellIs" dxfId="127" priority="181" operator="equal">
      <formula>"AL"</formula>
    </cfRule>
    <cfRule type="containsText" dxfId="126" priority="182" operator="containsText" text="DO">
      <formula>NOT(ISERROR(SEARCH("DO",G20)))</formula>
    </cfRule>
  </conditionalFormatting>
  <conditionalFormatting sqref="Z14:AD15">
    <cfRule type="cellIs" dxfId="125" priority="169" operator="equal">
      <formula>"ML"</formula>
    </cfRule>
    <cfRule type="cellIs" dxfId="124" priority="170" operator="equal">
      <formula>"SL"</formula>
    </cfRule>
    <cfRule type="cellIs" dxfId="123" priority="171" operator="equal">
      <formula>"PH"</formula>
    </cfRule>
    <cfRule type="cellIs" dxfId="122" priority="172" operator="equal">
      <formula>"HC"</formula>
    </cfRule>
    <cfRule type="cellIs" dxfId="121" priority="173" operator="equal">
      <formula>"CD"</formula>
    </cfRule>
    <cfRule type="cellIs" dxfId="120" priority="174" operator="equal">
      <formula>"AL"</formula>
    </cfRule>
    <cfRule type="containsText" dxfId="119" priority="175" operator="containsText" text="DO">
      <formula>NOT(ISERROR(SEARCH("DO",Z14)))</formula>
    </cfRule>
  </conditionalFormatting>
  <conditionalFormatting sqref="D149:AS150">
    <cfRule type="cellIs" dxfId="118" priority="162" operator="equal">
      <formula>"ML"</formula>
    </cfRule>
    <cfRule type="cellIs" dxfId="117" priority="163" operator="equal">
      <formula>"SL"</formula>
    </cfRule>
    <cfRule type="cellIs" dxfId="116" priority="164" operator="equal">
      <formula>"PH"</formula>
    </cfRule>
    <cfRule type="cellIs" dxfId="115" priority="165" operator="equal">
      <formula>"HC"</formula>
    </cfRule>
    <cfRule type="cellIs" dxfId="114" priority="166" operator="equal">
      <formula>"CD"</formula>
    </cfRule>
    <cfRule type="cellIs" dxfId="113" priority="167" operator="equal">
      <formula>"AL"</formula>
    </cfRule>
    <cfRule type="containsText" dxfId="112" priority="168" operator="containsText" text="DO">
      <formula>NOT(ISERROR(SEARCH("DO",D149)))</formula>
    </cfRule>
  </conditionalFormatting>
  <conditionalFormatting sqref="D137:AS138">
    <cfRule type="cellIs" dxfId="111" priority="148" operator="equal">
      <formula>"ML"</formula>
    </cfRule>
    <cfRule type="cellIs" dxfId="110" priority="149" operator="equal">
      <formula>"SL"</formula>
    </cfRule>
    <cfRule type="cellIs" dxfId="109" priority="150" operator="equal">
      <formula>"PH"</formula>
    </cfRule>
    <cfRule type="cellIs" dxfId="108" priority="151" operator="equal">
      <formula>"HC"</formula>
    </cfRule>
    <cfRule type="cellIs" dxfId="107" priority="152" operator="equal">
      <formula>"CD"</formula>
    </cfRule>
    <cfRule type="cellIs" dxfId="106" priority="153" operator="equal">
      <formula>"AL"</formula>
    </cfRule>
    <cfRule type="containsText" dxfId="105" priority="154" operator="containsText" text="DO">
      <formula>NOT(ISERROR(SEARCH("DO",D137)))</formula>
    </cfRule>
  </conditionalFormatting>
  <conditionalFormatting sqref="D143:AS144">
    <cfRule type="cellIs" dxfId="104" priority="141" operator="equal">
      <formula>"ML"</formula>
    </cfRule>
    <cfRule type="cellIs" dxfId="103" priority="142" operator="equal">
      <formula>"SL"</formula>
    </cfRule>
    <cfRule type="cellIs" dxfId="102" priority="143" operator="equal">
      <formula>"PH"</formula>
    </cfRule>
    <cfRule type="cellIs" dxfId="101" priority="144" operator="equal">
      <formula>"HC"</formula>
    </cfRule>
    <cfRule type="cellIs" dxfId="100" priority="145" operator="equal">
      <formula>"CD"</formula>
    </cfRule>
    <cfRule type="cellIs" dxfId="99" priority="146" operator="equal">
      <formula>"AL"</formula>
    </cfRule>
    <cfRule type="containsText" dxfId="98" priority="147" operator="containsText" text="DO">
      <formula>NOT(ISERROR(SEARCH("DO",D143)))</formula>
    </cfRule>
  </conditionalFormatting>
  <conditionalFormatting sqref="D146:AS146 D145:N145 Q145:AS145">
    <cfRule type="cellIs" dxfId="97" priority="127" operator="equal">
      <formula>"ML"</formula>
    </cfRule>
    <cfRule type="cellIs" dxfId="96" priority="128" operator="equal">
      <formula>"SL"</formula>
    </cfRule>
    <cfRule type="cellIs" dxfId="95" priority="129" operator="equal">
      <formula>"PH"</formula>
    </cfRule>
    <cfRule type="cellIs" dxfId="94" priority="130" operator="equal">
      <formula>"HC"</formula>
    </cfRule>
    <cfRule type="cellIs" dxfId="93" priority="131" operator="equal">
      <formula>"CD"</formula>
    </cfRule>
    <cfRule type="cellIs" dxfId="92" priority="132" operator="equal">
      <formula>"AL"</formula>
    </cfRule>
    <cfRule type="containsText" dxfId="91" priority="133" operator="containsText" text="DO">
      <formula>NOT(ISERROR(SEARCH("DO",D145)))</formula>
    </cfRule>
  </conditionalFormatting>
  <conditionalFormatting sqref="AD16:AD17">
    <cfRule type="cellIs" dxfId="90" priority="120" operator="equal">
      <formula>"ML"</formula>
    </cfRule>
    <cfRule type="cellIs" dxfId="89" priority="121" operator="equal">
      <formula>"SL"</formula>
    </cfRule>
    <cfRule type="cellIs" dxfId="88" priority="122" operator="equal">
      <formula>"PH"</formula>
    </cfRule>
    <cfRule type="cellIs" dxfId="87" priority="123" operator="equal">
      <formula>"HC"</formula>
    </cfRule>
    <cfRule type="cellIs" dxfId="86" priority="124" operator="equal">
      <formula>"CD"</formula>
    </cfRule>
    <cfRule type="cellIs" dxfId="85" priority="125" operator="equal">
      <formula>"AL"</formula>
    </cfRule>
    <cfRule type="containsText" dxfId="84" priority="126" operator="containsText" text="DO">
      <formula>NOT(ISERROR(SEARCH("DO",AD16)))</formula>
    </cfRule>
  </conditionalFormatting>
  <conditionalFormatting sqref="AA147">
    <cfRule type="cellIs" dxfId="83" priority="106" operator="equal">
      <formula>"ML"</formula>
    </cfRule>
    <cfRule type="cellIs" dxfId="82" priority="107" operator="equal">
      <formula>"SL"</formula>
    </cfRule>
    <cfRule type="cellIs" dxfId="81" priority="108" operator="equal">
      <formula>"PH"</formula>
    </cfRule>
    <cfRule type="cellIs" dxfId="80" priority="109" operator="equal">
      <formula>"HC"</formula>
    </cfRule>
    <cfRule type="cellIs" dxfId="79" priority="110" operator="equal">
      <formula>"CD"</formula>
    </cfRule>
    <cfRule type="cellIs" dxfId="78" priority="111" operator="equal">
      <formula>"AL"</formula>
    </cfRule>
    <cfRule type="containsText" dxfId="77" priority="112" operator="containsText" text="DO">
      <formula>NOT(ISERROR(SEARCH("DO",AA147)))</formula>
    </cfRule>
  </conditionalFormatting>
  <conditionalFormatting sqref="AB147">
    <cfRule type="cellIs" dxfId="76" priority="85" operator="equal">
      <formula>"ML"</formula>
    </cfRule>
    <cfRule type="cellIs" dxfId="75" priority="86" operator="equal">
      <formula>"SL"</formula>
    </cfRule>
    <cfRule type="cellIs" dxfId="74" priority="87" operator="equal">
      <formula>"PH"</formula>
    </cfRule>
    <cfRule type="cellIs" dxfId="73" priority="88" operator="equal">
      <formula>"HC"</formula>
    </cfRule>
    <cfRule type="cellIs" dxfId="72" priority="89" operator="equal">
      <formula>"CD"</formula>
    </cfRule>
    <cfRule type="cellIs" dxfId="71" priority="90" operator="equal">
      <formula>"AL"</formula>
    </cfRule>
    <cfRule type="containsText" dxfId="70" priority="91" operator="containsText" text="DO">
      <formula>NOT(ISERROR(SEARCH("DO",AB147)))</formula>
    </cfRule>
  </conditionalFormatting>
  <conditionalFormatting sqref="AC147">
    <cfRule type="cellIs" dxfId="69" priority="78" operator="equal">
      <formula>"ML"</formula>
    </cfRule>
    <cfRule type="cellIs" dxfId="68" priority="79" operator="equal">
      <formula>"SL"</formula>
    </cfRule>
    <cfRule type="cellIs" dxfId="67" priority="80" operator="equal">
      <formula>"PH"</formula>
    </cfRule>
    <cfRule type="cellIs" dxfId="66" priority="81" operator="equal">
      <formula>"HC"</formula>
    </cfRule>
    <cfRule type="cellIs" dxfId="65" priority="82" operator="equal">
      <formula>"CD"</formula>
    </cfRule>
    <cfRule type="cellIs" dxfId="64" priority="83" operator="equal">
      <formula>"AL"</formula>
    </cfRule>
    <cfRule type="containsText" dxfId="63" priority="84" operator="containsText" text="DO">
      <formula>NOT(ISERROR(SEARCH("DO",AC147)))</formula>
    </cfRule>
  </conditionalFormatting>
  <conditionalFormatting sqref="AD147">
    <cfRule type="cellIs" dxfId="62" priority="71" operator="equal">
      <formula>"ML"</formula>
    </cfRule>
    <cfRule type="cellIs" dxfId="61" priority="72" operator="equal">
      <formula>"SL"</formula>
    </cfRule>
    <cfRule type="cellIs" dxfId="60" priority="73" operator="equal">
      <formula>"PH"</formula>
    </cfRule>
    <cfRule type="cellIs" dxfId="59" priority="74" operator="equal">
      <formula>"HC"</formula>
    </cfRule>
    <cfRule type="cellIs" dxfId="58" priority="75" operator="equal">
      <formula>"CD"</formula>
    </cfRule>
    <cfRule type="cellIs" dxfId="57" priority="76" operator="equal">
      <formula>"AL"</formula>
    </cfRule>
    <cfRule type="containsText" dxfId="56" priority="77" operator="containsText" text="DO">
      <formula>NOT(ISERROR(SEARCH("DO",AD147)))</formula>
    </cfRule>
  </conditionalFormatting>
  <conditionalFormatting sqref="AD139:AD140">
    <cfRule type="cellIs" dxfId="55" priority="64" operator="equal">
      <formula>"ML"</formula>
    </cfRule>
    <cfRule type="cellIs" dxfId="54" priority="65" operator="equal">
      <formula>"SL"</formula>
    </cfRule>
    <cfRule type="cellIs" dxfId="53" priority="66" operator="equal">
      <formula>"PH"</formula>
    </cfRule>
    <cfRule type="cellIs" dxfId="52" priority="67" operator="equal">
      <formula>"HC"</formula>
    </cfRule>
    <cfRule type="cellIs" dxfId="51" priority="68" operator="equal">
      <formula>"CD"</formula>
    </cfRule>
    <cfRule type="cellIs" dxfId="50" priority="69" operator="equal">
      <formula>"AL"</formula>
    </cfRule>
    <cfRule type="containsText" dxfId="49" priority="70" operator="containsText" text="DO">
      <formula>NOT(ISERROR(SEARCH("DO",AD139)))</formula>
    </cfRule>
  </conditionalFormatting>
  <conditionalFormatting sqref="O145">
    <cfRule type="cellIs" dxfId="48" priority="57" operator="equal">
      <formula>"ML"</formula>
    </cfRule>
    <cfRule type="cellIs" dxfId="47" priority="58" operator="equal">
      <formula>"SL"</formula>
    </cfRule>
    <cfRule type="cellIs" dxfId="46" priority="59" operator="equal">
      <formula>"PH"</formula>
    </cfRule>
    <cfRule type="cellIs" dxfId="45" priority="60" operator="equal">
      <formula>"HC"</formula>
    </cfRule>
    <cfRule type="cellIs" dxfId="44" priority="61" operator="equal">
      <formula>"CD"</formula>
    </cfRule>
    <cfRule type="cellIs" dxfId="43" priority="62" operator="equal">
      <formula>"AL"</formula>
    </cfRule>
    <cfRule type="containsText" dxfId="42" priority="63" operator="containsText" text="DO">
      <formula>NOT(ISERROR(SEARCH("DO",O145)))</formula>
    </cfRule>
  </conditionalFormatting>
  <conditionalFormatting sqref="P145">
    <cfRule type="cellIs" dxfId="41" priority="50" operator="equal">
      <formula>"ML"</formula>
    </cfRule>
    <cfRule type="cellIs" dxfId="40" priority="51" operator="equal">
      <formula>"SL"</formula>
    </cfRule>
    <cfRule type="cellIs" dxfId="39" priority="52" operator="equal">
      <formula>"PH"</formula>
    </cfRule>
    <cfRule type="cellIs" dxfId="38" priority="53" operator="equal">
      <formula>"HC"</formula>
    </cfRule>
    <cfRule type="cellIs" dxfId="37" priority="54" operator="equal">
      <formula>"CD"</formula>
    </cfRule>
    <cfRule type="cellIs" dxfId="36" priority="55" operator="equal">
      <formula>"AL"</formula>
    </cfRule>
    <cfRule type="containsText" dxfId="35" priority="56" operator="containsText" text="DO">
      <formula>NOT(ISERROR(SEARCH("DO",P145)))</formula>
    </cfRule>
  </conditionalFormatting>
  <conditionalFormatting sqref="V135">
    <cfRule type="cellIs" dxfId="34" priority="43" operator="equal">
      <formula>"ML"</formula>
    </cfRule>
    <cfRule type="cellIs" dxfId="33" priority="44" operator="equal">
      <formula>"SL"</formula>
    </cfRule>
    <cfRule type="cellIs" dxfId="32" priority="45" operator="equal">
      <formula>"PH"</formula>
    </cfRule>
    <cfRule type="cellIs" dxfId="31" priority="46" operator="equal">
      <formula>"HC"</formula>
    </cfRule>
    <cfRule type="cellIs" dxfId="30" priority="47" operator="equal">
      <formula>"CD"</formula>
    </cfRule>
    <cfRule type="cellIs" dxfId="29" priority="48" operator="equal">
      <formula>"AL"</formula>
    </cfRule>
    <cfRule type="containsText" dxfId="28" priority="49" operator="containsText" text="DO">
      <formula>NOT(ISERROR(SEARCH("DO",V135)))</formula>
    </cfRule>
  </conditionalFormatting>
  <conditionalFormatting sqref="W135">
    <cfRule type="cellIs" dxfId="27" priority="36" operator="equal">
      <formula>"ML"</formula>
    </cfRule>
    <cfRule type="cellIs" dxfId="26" priority="37" operator="equal">
      <formula>"SL"</formula>
    </cfRule>
    <cfRule type="cellIs" dxfId="25" priority="38" operator="equal">
      <formula>"PH"</formula>
    </cfRule>
    <cfRule type="cellIs" dxfId="24" priority="39" operator="equal">
      <formula>"HC"</formula>
    </cfRule>
    <cfRule type="cellIs" dxfId="23" priority="40" operator="equal">
      <formula>"CD"</formula>
    </cfRule>
    <cfRule type="cellIs" dxfId="22" priority="41" operator="equal">
      <formula>"AL"</formula>
    </cfRule>
    <cfRule type="containsText" dxfId="21" priority="42" operator="containsText" text="DO">
      <formula>NOT(ISERROR(SEARCH("DO",W135)))</formula>
    </cfRule>
  </conditionalFormatting>
  <conditionalFormatting sqref="AA135">
    <cfRule type="cellIs" dxfId="20" priority="22" operator="equal">
      <formula>"ML"</formula>
    </cfRule>
    <cfRule type="cellIs" dxfId="19" priority="23" operator="equal">
      <formula>"SL"</formula>
    </cfRule>
    <cfRule type="cellIs" dxfId="18" priority="24" operator="equal">
      <formula>"PH"</formula>
    </cfRule>
    <cfRule type="cellIs" dxfId="17" priority="25" operator="equal">
      <formula>"HC"</formula>
    </cfRule>
    <cfRule type="cellIs" dxfId="16" priority="26" operator="equal">
      <formula>"CD"</formula>
    </cfRule>
    <cfRule type="cellIs" dxfId="15" priority="27" operator="equal">
      <formula>"AL"</formula>
    </cfRule>
    <cfRule type="containsText" dxfId="14" priority="28" operator="containsText" text="DO">
      <formula>NOT(ISERROR(SEARCH("DO",AA135)))</formula>
    </cfRule>
  </conditionalFormatting>
  <conditionalFormatting sqref="AC135">
    <cfRule type="cellIs" dxfId="13" priority="8" operator="equal">
      <formula>"ML"</formula>
    </cfRule>
    <cfRule type="cellIs" dxfId="12" priority="9" operator="equal">
      <formula>"SL"</formula>
    </cfRule>
    <cfRule type="cellIs" dxfId="11" priority="10" operator="equal">
      <formula>"PH"</formula>
    </cfRule>
    <cfRule type="cellIs" dxfId="10" priority="11" operator="equal">
      <formula>"HC"</formula>
    </cfRule>
    <cfRule type="cellIs" dxfId="9" priority="12" operator="equal">
      <formula>"CD"</formula>
    </cfRule>
    <cfRule type="cellIs" dxfId="8" priority="13" operator="equal">
      <formula>"AL"</formula>
    </cfRule>
    <cfRule type="containsText" dxfId="7" priority="14" operator="containsText" text="DO">
      <formula>NOT(ISERROR(SEARCH("DO",AC135)))</formula>
    </cfRule>
  </conditionalFormatting>
  <conditionalFormatting sqref="AD135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NOT(ISERROR(SEARCH("DO",AD135)))</formula>
    </cfRule>
  </conditionalFormatting>
  <pageMargins left="0.25" right="0.25" top="0.75" bottom="0.75" header="0.3" footer="0.3"/>
  <pageSetup scale="16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KUNAFK5D3MDE-671170986-265</_dlc_DocId>
    <_dlc_DocIdUrl xmlns="f6d79f59-d883-4a47-bcc6-e692f8766df8">
      <Url>https://teamsites.patrol.lcl/sites/fob/D2/_layouts/15/DocIdRedir.aspx?ID=KUNAFK5D3MDE-671170986-265</Url>
      <Description>KUNAFK5D3MDE-671170986-265</Description>
    </_dlc_DocIdUrl>
  </documentManagement>
</p:properties>
</file>

<file path=customXml/itemProps1.xml><?xml version="1.0" encoding="utf-8"?>
<ds:datastoreItem xmlns:ds="http://schemas.openxmlformats.org/officeDocument/2006/customXml" ds:itemID="{1CE6D7B9-3DFE-4D4D-950D-48AA72B59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8FCFD2-683C-4C55-B4E0-456F990F6D4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D73455F-5E54-4BE4-A5FB-1D1CB94AD0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1B524C7-3CDC-42EC-A4D9-92E535B863A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6d79f59-d883-4a47-bcc6-e692f8766df8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 12 - May 23 </vt:lpstr>
      <vt:lpstr>May 24 - Jul 4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2020-10-14T19:25:37Z</cp:lastPrinted>
  <dcterms:created xsi:type="dcterms:W3CDTF">2019-10-14T17:21:07Z</dcterms:created>
  <dcterms:modified xsi:type="dcterms:W3CDTF">2020-10-14T21:51:48Z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0ddd8cd3-c8d8-4923-ad8a-3e1615a1f9c8</vt:lpwstr>
  </property>
</Properties>
</file>